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35" windowHeight="4755" activeTab="0"/>
  </bookViews>
  <sheets>
    <sheet name="Sheet1" sheetId="1" r:id="rId1"/>
  </sheets>
  <definedNames>
    <definedName name="Index">'Sheet1'!$A$6</definedName>
    <definedName name="Itercnt">'Sheet1'!$C$6</definedName>
    <definedName name="MaxIter">'Sheet1'!$E$6</definedName>
  </definedNames>
  <calcPr calcMode="manual" fullCalcOnLoad="1" calcCompleted="0" calcOnSave="0" iterate="1" iterateCount="64" iterateDelta="0.001"/>
</workbook>
</file>

<file path=xl/sharedStrings.xml><?xml version="1.0" encoding="utf-8"?>
<sst xmlns="http://schemas.openxmlformats.org/spreadsheetml/2006/main" count="23" uniqueCount="17">
  <si>
    <t>Kauffman "At Home..." P. 89</t>
  </si>
  <si>
    <t>Boolean Network with Four Neighbor-Fcns with Given P</t>
  </si>
  <si>
    <t>Index</t>
  </si>
  <si>
    <t>Itercnt</t>
  </si>
  <si>
    <t>MaxIter</t>
  </si>
  <si>
    <t>Initial Matrix</t>
  </si>
  <si>
    <t>Cell and Function Numbers</t>
  </si>
  <si>
    <t>R/C</t>
  </si>
  <si>
    <t>Data Matrix</t>
  </si>
  <si>
    <t>Random?</t>
  </si>
  <si>
    <t xml:space="preserve"> 1 Counters</t>
  </si>
  <si>
    <t>Calculation Matrix</t>
  </si>
  <si>
    <t>Cycling Numbers of Trial</t>
  </si>
  <si>
    <t>Fcn #</t>
  </si>
  <si>
    <t>=13/16</t>
  </si>
  <si>
    <t>Sum</t>
  </si>
  <si>
    <t>Pvalue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</si>
</sst>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Times New Roman"/>
      <family val="1"/>
    </font>
    <font>
      <sz val="10"/>
      <color indexed="10"/>
      <name val="Wingdings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 quotePrefix="1">
      <alignment/>
    </xf>
    <xf numFmtId="0" fontId="0" fillId="0" borderId="0" xfId="0" applyAlignment="1">
      <alignment horizontal="center"/>
    </xf>
    <xf numFmtId="0" fontId="5" fillId="0" borderId="1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4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5" xfId="0" applyFont="1" applyBorder="1" applyAlignment="1">
      <alignment/>
    </xf>
    <xf numFmtId="0" fontId="5" fillId="0" borderId="6" xfId="0" applyFont="1" applyBorder="1" applyAlignment="1">
      <alignment/>
    </xf>
    <xf numFmtId="0" fontId="5" fillId="0" borderId="7" xfId="0" applyFont="1" applyBorder="1" applyAlignment="1">
      <alignment/>
    </xf>
    <xf numFmtId="0" fontId="5" fillId="0" borderId="8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61"/>
  <sheetViews>
    <sheetView tabSelected="1" zoomScale="65" zoomScaleNormal="65" workbookViewId="0" topLeftCell="A1">
      <selection activeCell="G21" sqref="G21"/>
    </sheetView>
  </sheetViews>
  <sheetFormatPr defaultColWidth="9.140625" defaultRowHeight="12.75"/>
  <cols>
    <col min="1" max="1" width="7.28125" style="0" customWidth="1"/>
    <col min="2" max="23" width="5.7109375" style="0" customWidth="1"/>
  </cols>
  <sheetData>
    <row r="1" ht="12.75">
      <c r="A1" t="s">
        <v>0</v>
      </c>
    </row>
    <row r="2" ht="12.75">
      <c r="A2" t="s">
        <v>1</v>
      </c>
    </row>
    <row r="3" spans="1:3" ht="12.75">
      <c r="A3" t="s">
        <v>16</v>
      </c>
      <c r="B3">
        <f>13/16</f>
        <v>0.8125</v>
      </c>
      <c r="C3" s="3" t="s">
        <v>14</v>
      </c>
    </row>
    <row r="4" ht="12.75">
      <c r="C4" s="3"/>
    </row>
    <row r="5" spans="1:9" ht="12.75">
      <c r="A5" s="2" t="s">
        <v>2</v>
      </c>
      <c r="B5" s="2"/>
      <c r="C5" s="2" t="s">
        <v>3</v>
      </c>
      <c r="D5" s="4"/>
      <c r="E5" s="2" t="s">
        <v>4</v>
      </c>
      <c r="F5" s="1"/>
      <c r="H5" s="1"/>
      <c r="I5" s="1"/>
    </row>
    <row r="6" spans="1:9" ht="12.75">
      <c r="A6" s="2">
        <f>IF(Index&gt;=MaxIter,1,Index+1)</f>
        <v>1</v>
      </c>
      <c r="B6" s="2"/>
      <c r="C6" s="2">
        <f>IF(Index=1,MaxIter,Index-1)</f>
        <v>64</v>
      </c>
      <c r="D6" s="4"/>
      <c r="E6" s="2">
        <v>64</v>
      </c>
      <c r="F6" s="1"/>
      <c r="H6" s="1"/>
      <c r="I6" s="1"/>
    </row>
    <row r="7" spans="1:14" ht="12.75">
      <c r="A7" s="2"/>
      <c r="B7" s="2" t="s">
        <v>5</v>
      </c>
      <c r="C7" s="2"/>
      <c r="D7" s="4"/>
      <c r="E7" s="2"/>
      <c r="F7" s="1"/>
      <c r="H7" s="1"/>
      <c r="I7" s="1"/>
      <c r="N7" t="s">
        <v>6</v>
      </c>
    </row>
    <row r="8" spans="1:23" ht="12.75">
      <c r="A8" t="s">
        <v>7</v>
      </c>
      <c r="B8">
        <v>1</v>
      </c>
      <c r="C8">
        <v>2</v>
      </c>
      <c r="D8">
        <v>3</v>
      </c>
      <c r="E8">
        <v>4</v>
      </c>
      <c r="F8">
        <v>5</v>
      </c>
      <c r="G8">
        <v>6</v>
      </c>
      <c r="H8">
        <v>7</v>
      </c>
      <c r="I8">
        <v>8</v>
      </c>
      <c r="J8">
        <v>9</v>
      </c>
      <c r="K8">
        <v>10</v>
      </c>
      <c r="M8" s="24" t="s">
        <v>7</v>
      </c>
      <c r="N8" s="24">
        <v>1</v>
      </c>
      <c r="O8" s="24">
        <v>2</v>
      </c>
      <c r="P8" s="24">
        <v>3</v>
      </c>
      <c r="Q8" s="24">
        <v>4</v>
      </c>
      <c r="R8" s="24">
        <v>5</v>
      </c>
      <c r="S8" s="24">
        <v>6</v>
      </c>
      <c r="T8" s="24">
        <v>7</v>
      </c>
      <c r="U8" s="24">
        <v>8</v>
      </c>
      <c r="V8" s="24">
        <v>9</v>
      </c>
      <c r="W8" s="24">
        <v>10</v>
      </c>
    </row>
    <row r="9" spans="1:23" ht="12.75">
      <c r="A9">
        <v>1</v>
      </c>
      <c r="B9" s="16">
        <v>0</v>
      </c>
      <c r="C9" s="17">
        <v>0</v>
      </c>
      <c r="D9" s="17">
        <v>1</v>
      </c>
      <c r="E9" s="17">
        <v>1</v>
      </c>
      <c r="F9" s="17">
        <v>0</v>
      </c>
      <c r="G9" s="17">
        <v>1</v>
      </c>
      <c r="H9" s="17">
        <v>0</v>
      </c>
      <c r="I9" s="17">
        <v>0</v>
      </c>
      <c r="J9" s="17">
        <v>1</v>
      </c>
      <c r="K9" s="18">
        <v>0</v>
      </c>
      <c r="M9" s="24">
        <v>1</v>
      </c>
      <c r="N9">
        <v>1</v>
      </c>
      <c r="O9">
        <v>2</v>
      </c>
      <c r="P9">
        <v>3</v>
      </c>
      <c r="Q9">
        <v>4</v>
      </c>
      <c r="R9">
        <v>5</v>
      </c>
      <c r="S9">
        <v>6</v>
      </c>
      <c r="T9">
        <v>7</v>
      </c>
      <c r="U9">
        <v>8</v>
      </c>
      <c r="V9">
        <v>9</v>
      </c>
      <c r="W9">
        <v>10</v>
      </c>
    </row>
    <row r="10" spans="1:23" ht="12.75">
      <c r="A10">
        <v>2</v>
      </c>
      <c r="B10" s="19">
        <v>1</v>
      </c>
      <c r="C10" s="14">
        <v>1</v>
      </c>
      <c r="D10" s="14">
        <v>1</v>
      </c>
      <c r="E10" s="14">
        <v>0</v>
      </c>
      <c r="F10" s="14">
        <v>1</v>
      </c>
      <c r="G10" s="14">
        <v>1</v>
      </c>
      <c r="H10" s="14">
        <v>0</v>
      </c>
      <c r="I10" s="14">
        <v>1</v>
      </c>
      <c r="J10" s="14">
        <v>1</v>
      </c>
      <c r="K10" s="20">
        <v>0</v>
      </c>
      <c r="M10" s="24">
        <v>2</v>
      </c>
      <c r="N10">
        <v>11</v>
      </c>
      <c r="O10">
        <v>12</v>
      </c>
      <c r="P10">
        <v>13</v>
      </c>
      <c r="Q10">
        <v>14</v>
      </c>
      <c r="R10">
        <v>15</v>
      </c>
      <c r="S10">
        <v>16</v>
      </c>
      <c r="T10">
        <v>17</v>
      </c>
      <c r="U10">
        <v>18</v>
      </c>
      <c r="V10">
        <v>19</v>
      </c>
      <c r="W10">
        <v>20</v>
      </c>
    </row>
    <row r="11" spans="1:23" ht="12.75">
      <c r="A11">
        <v>3</v>
      </c>
      <c r="B11" s="19">
        <v>0</v>
      </c>
      <c r="C11" s="14">
        <v>0</v>
      </c>
      <c r="D11" s="14">
        <v>0</v>
      </c>
      <c r="E11" s="14">
        <v>1</v>
      </c>
      <c r="F11" s="14">
        <v>1</v>
      </c>
      <c r="G11" s="14">
        <v>1</v>
      </c>
      <c r="H11" s="14">
        <v>0</v>
      </c>
      <c r="I11" s="14">
        <v>1</v>
      </c>
      <c r="J11" s="14">
        <v>0</v>
      </c>
      <c r="K11" s="20">
        <v>0</v>
      </c>
      <c r="M11" s="24">
        <v>3</v>
      </c>
      <c r="N11">
        <v>21</v>
      </c>
      <c r="O11">
        <v>22</v>
      </c>
      <c r="P11">
        <v>23</v>
      </c>
      <c r="Q11">
        <v>24</v>
      </c>
      <c r="R11">
        <v>25</v>
      </c>
      <c r="S11">
        <v>26</v>
      </c>
      <c r="T11">
        <v>27</v>
      </c>
      <c r="U11">
        <v>28</v>
      </c>
      <c r="V11">
        <v>29</v>
      </c>
      <c r="W11">
        <v>30</v>
      </c>
    </row>
    <row r="12" spans="1:23" ht="12.75">
      <c r="A12">
        <v>4</v>
      </c>
      <c r="B12" s="19">
        <v>1</v>
      </c>
      <c r="C12" s="14">
        <v>0</v>
      </c>
      <c r="D12" s="14">
        <v>1</v>
      </c>
      <c r="E12" s="14">
        <v>0</v>
      </c>
      <c r="F12" s="14">
        <v>1</v>
      </c>
      <c r="G12" s="14">
        <v>1</v>
      </c>
      <c r="H12" s="14">
        <v>1</v>
      </c>
      <c r="I12" s="14">
        <v>1</v>
      </c>
      <c r="J12" s="14">
        <v>0</v>
      </c>
      <c r="K12" s="20">
        <v>0</v>
      </c>
      <c r="M12" s="24">
        <v>4</v>
      </c>
      <c r="N12">
        <v>31</v>
      </c>
      <c r="O12">
        <v>32</v>
      </c>
      <c r="P12">
        <v>33</v>
      </c>
      <c r="Q12">
        <v>34</v>
      </c>
      <c r="R12">
        <v>35</v>
      </c>
      <c r="S12">
        <v>36</v>
      </c>
      <c r="T12">
        <v>37</v>
      </c>
      <c r="U12">
        <v>38</v>
      </c>
      <c r="V12">
        <v>39</v>
      </c>
      <c r="W12">
        <v>40</v>
      </c>
    </row>
    <row r="13" spans="1:23" ht="12.75">
      <c r="A13">
        <v>5</v>
      </c>
      <c r="B13" s="19">
        <v>0</v>
      </c>
      <c r="C13" s="14">
        <v>1</v>
      </c>
      <c r="D13" s="14">
        <v>0</v>
      </c>
      <c r="E13" s="14">
        <v>1</v>
      </c>
      <c r="F13" s="14">
        <v>1</v>
      </c>
      <c r="G13" s="14">
        <v>0</v>
      </c>
      <c r="H13" s="14">
        <v>1</v>
      </c>
      <c r="I13" s="14">
        <v>0</v>
      </c>
      <c r="J13" s="14">
        <v>0</v>
      </c>
      <c r="K13" s="20">
        <v>1</v>
      </c>
      <c r="M13" s="24">
        <v>5</v>
      </c>
      <c r="N13">
        <v>41</v>
      </c>
      <c r="O13">
        <v>42</v>
      </c>
      <c r="P13">
        <v>43</v>
      </c>
      <c r="Q13">
        <v>44</v>
      </c>
      <c r="R13">
        <v>45</v>
      </c>
      <c r="S13">
        <v>46</v>
      </c>
      <c r="T13">
        <v>47</v>
      </c>
      <c r="U13">
        <v>48</v>
      </c>
      <c r="V13">
        <v>49</v>
      </c>
      <c r="W13">
        <v>50</v>
      </c>
    </row>
    <row r="14" spans="1:23" ht="12.75">
      <c r="A14">
        <v>6</v>
      </c>
      <c r="B14" s="19">
        <v>1</v>
      </c>
      <c r="C14" s="14">
        <v>1</v>
      </c>
      <c r="D14" s="14">
        <v>0</v>
      </c>
      <c r="E14" s="14">
        <v>1</v>
      </c>
      <c r="F14" s="14">
        <v>1</v>
      </c>
      <c r="G14" s="14">
        <v>0</v>
      </c>
      <c r="H14" s="14">
        <v>1</v>
      </c>
      <c r="I14" s="14">
        <v>0</v>
      </c>
      <c r="J14" s="14">
        <v>0</v>
      </c>
      <c r="K14" s="20">
        <v>0</v>
      </c>
      <c r="M14" s="24">
        <v>6</v>
      </c>
      <c r="N14">
        <v>51</v>
      </c>
      <c r="O14">
        <v>52</v>
      </c>
      <c r="P14">
        <v>53</v>
      </c>
      <c r="Q14">
        <v>54</v>
      </c>
      <c r="R14">
        <v>55</v>
      </c>
      <c r="S14">
        <v>56</v>
      </c>
      <c r="T14">
        <v>57</v>
      </c>
      <c r="U14">
        <v>58</v>
      </c>
      <c r="V14">
        <v>59</v>
      </c>
      <c r="W14">
        <v>60</v>
      </c>
    </row>
    <row r="15" spans="1:23" ht="12.75">
      <c r="A15">
        <v>7</v>
      </c>
      <c r="B15" s="19">
        <v>1</v>
      </c>
      <c r="C15" s="14">
        <v>1</v>
      </c>
      <c r="D15" s="14">
        <v>0</v>
      </c>
      <c r="E15" s="14">
        <v>1</v>
      </c>
      <c r="F15" s="14">
        <v>0</v>
      </c>
      <c r="G15" s="14">
        <v>1</v>
      </c>
      <c r="H15" s="14">
        <v>0</v>
      </c>
      <c r="I15" s="14">
        <v>1</v>
      </c>
      <c r="J15" s="14">
        <v>1</v>
      </c>
      <c r="K15" s="20">
        <v>0</v>
      </c>
      <c r="M15" s="24">
        <v>7</v>
      </c>
      <c r="N15">
        <v>61</v>
      </c>
      <c r="O15">
        <v>62</v>
      </c>
      <c r="P15">
        <v>63</v>
      </c>
      <c r="Q15">
        <v>64</v>
      </c>
      <c r="R15">
        <v>65</v>
      </c>
      <c r="S15">
        <v>66</v>
      </c>
      <c r="T15">
        <v>67</v>
      </c>
      <c r="U15">
        <v>68</v>
      </c>
      <c r="V15">
        <v>69</v>
      </c>
      <c r="W15">
        <v>70</v>
      </c>
    </row>
    <row r="16" spans="1:23" ht="12.75">
      <c r="A16">
        <v>8</v>
      </c>
      <c r="B16" s="19">
        <v>0</v>
      </c>
      <c r="C16" s="14">
        <v>0</v>
      </c>
      <c r="D16" s="14">
        <v>1</v>
      </c>
      <c r="E16" s="14">
        <v>1</v>
      </c>
      <c r="F16" s="14">
        <v>1</v>
      </c>
      <c r="G16" s="14">
        <v>0</v>
      </c>
      <c r="H16" s="14">
        <v>0</v>
      </c>
      <c r="I16" s="14">
        <v>1</v>
      </c>
      <c r="J16" s="14">
        <v>1</v>
      </c>
      <c r="K16" s="20">
        <v>1</v>
      </c>
      <c r="M16" s="24">
        <v>8</v>
      </c>
      <c r="N16">
        <v>71</v>
      </c>
      <c r="O16">
        <v>72</v>
      </c>
      <c r="P16">
        <v>73</v>
      </c>
      <c r="Q16">
        <v>74</v>
      </c>
      <c r="R16">
        <v>75</v>
      </c>
      <c r="S16">
        <v>76</v>
      </c>
      <c r="T16">
        <v>77</v>
      </c>
      <c r="U16">
        <v>78</v>
      </c>
      <c r="V16">
        <v>79</v>
      </c>
      <c r="W16">
        <v>80</v>
      </c>
    </row>
    <row r="17" spans="1:23" ht="12.75">
      <c r="A17">
        <v>9</v>
      </c>
      <c r="B17" s="19">
        <v>0</v>
      </c>
      <c r="C17" s="14">
        <v>1</v>
      </c>
      <c r="D17" s="14">
        <v>1</v>
      </c>
      <c r="E17" s="14">
        <v>0</v>
      </c>
      <c r="F17" s="14">
        <v>0</v>
      </c>
      <c r="G17" s="14">
        <v>1</v>
      </c>
      <c r="H17" s="14">
        <v>1</v>
      </c>
      <c r="I17" s="14">
        <v>0</v>
      </c>
      <c r="J17" s="14">
        <v>1</v>
      </c>
      <c r="K17" s="20">
        <v>0</v>
      </c>
      <c r="M17" s="24">
        <v>9</v>
      </c>
      <c r="N17">
        <v>81</v>
      </c>
      <c r="O17">
        <v>82</v>
      </c>
      <c r="P17">
        <v>83</v>
      </c>
      <c r="Q17">
        <v>84</v>
      </c>
      <c r="R17">
        <v>85</v>
      </c>
      <c r="S17">
        <v>86</v>
      </c>
      <c r="T17">
        <v>87</v>
      </c>
      <c r="U17">
        <v>88</v>
      </c>
      <c r="V17">
        <v>89</v>
      </c>
      <c r="W17">
        <v>90</v>
      </c>
    </row>
    <row r="18" spans="1:23" ht="12.75">
      <c r="A18">
        <v>10</v>
      </c>
      <c r="B18" s="21">
        <v>0</v>
      </c>
      <c r="C18" s="22">
        <v>0</v>
      </c>
      <c r="D18" s="22">
        <v>1</v>
      </c>
      <c r="E18" s="22">
        <v>0</v>
      </c>
      <c r="F18" s="22">
        <v>1</v>
      </c>
      <c r="G18" s="22">
        <v>1</v>
      </c>
      <c r="H18" s="22">
        <v>0</v>
      </c>
      <c r="I18" s="22">
        <v>1</v>
      </c>
      <c r="J18" s="22">
        <v>1</v>
      </c>
      <c r="K18" s="23">
        <v>1</v>
      </c>
      <c r="M18" s="24">
        <v>10</v>
      </c>
      <c r="N18">
        <v>91</v>
      </c>
      <c r="O18">
        <v>92</v>
      </c>
      <c r="P18">
        <v>93</v>
      </c>
      <c r="Q18">
        <v>94</v>
      </c>
      <c r="R18">
        <v>95</v>
      </c>
      <c r="S18">
        <v>96</v>
      </c>
      <c r="T18">
        <v>97</v>
      </c>
      <c r="U18">
        <v>98</v>
      </c>
      <c r="V18">
        <v>99</v>
      </c>
      <c r="W18">
        <v>100</v>
      </c>
    </row>
    <row r="19" spans="1:9" ht="12.75">
      <c r="A19" s="2"/>
      <c r="B19" s="2"/>
      <c r="C19" s="2"/>
      <c r="D19" s="4"/>
      <c r="E19" s="2"/>
      <c r="F19" s="1"/>
      <c r="H19" s="1"/>
      <c r="I19" s="1"/>
    </row>
    <row r="20" spans="2:14" ht="12.75">
      <c r="B20" t="s">
        <v>8</v>
      </c>
      <c r="F20" s="15" t="s">
        <v>9</v>
      </c>
      <c r="G20">
        <v>1</v>
      </c>
      <c r="N20" t="s">
        <v>10</v>
      </c>
    </row>
    <row r="21" spans="1:23" ht="12.75">
      <c r="A21" t="s">
        <v>7</v>
      </c>
      <c r="B21">
        <v>1</v>
      </c>
      <c r="C21">
        <v>2</v>
      </c>
      <c r="D21">
        <v>3</v>
      </c>
      <c r="E21">
        <v>4</v>
      </c>
      <c r="F21">
        <v>5</v>
      </c>
      <c r="G21">
        <v>6</v>
      </c>
      <c r="H21">
        <v>7</v>
      </c>
      <c r="I21">
        <v>8</v>
      </c>
      <c r="J21">
        <v>9</v>
      </c>
      <c r="K21">
        <v>10</v>
      </c>
      <c r="M21" t="s">
        <v>7</v>
      </c>
      <c r="N21">
        <v>1</v>
      </c>
      <c r="O21">
        <v>2</v>
      </c>
      <c r="P21">
        <v>3</v>
      </c>
      <c r="Q21">
        <v>4</v>
      </c>
      <c r="R21">
        <v>5</v>
      </c>
      <c r="S21">
        <v>6</v>
      </c>
      <c r="T21">
        <v>7</v>
      </c>
      <c r="U21">
        <v>8</v>
      </c>
      <c r="V21">
        <v>9</v>
      </c>
      <c r="W21">
        <v>10</v>
      </c>
    </row>
    <row r="22" spans="1:23" ht="12.75">
      <c r="A22">
        <v>1</v>
      </c>
      <c r="B22" s="16">
        <f aca="true" ca="1" t="shared" si="0" ref="B22:K31">IF(Itercnt=1,IF($G$20=1,INT(RAND()+0.5),B9),B36)</f>
        <v>1</v>
      </c>
      <c r="C22" s="17">
        <f ca="1" t="shared" si="0"/>
        <v>0</v>
      </c>
      <c r="D22" s="17">
        <f ca="1" t="shared" si="0"/>
        <v>0</v>
      </c>
      <c r="E22" s="17">
        <f ca="1" t="shared" si="0"/>
        <v>1</v>
      </c>
      <c r="F22" s="17">
        <f ca="1" t="shared" si="0"/>
        <v>0</v>
      </c>
      <c r="G22" s="17">
        <f ca="1" t="shared" si="0"/>
        <v>0</v>
      </c>
      <c r="H22" s="17">
        <f ca="1" t="shared" si="0"/>
        <v>0</v>
      </c>
      <c r="I22" s="17">
        <f ca="1" t="shared" si="0"/>
        <v>0</v>
      </c>
      <c r="J22" s="17">
        <f ca="1" t="shared" si="0"/>
        <v>0</v>
      </c>
      <c r="K22" s="18">
        <f ca="1" t="shared" si="0"/>
        <v>1</v>
      </c>
      <c r="M22">
        <v>1</v>
      </c>
      <c r="N22" s="16">
        <f>IF(Itercnt=1,B22,N22+B22)</f>
        <v>63</v>
      </c>
      <c r="O22" s="17">
        <f aca="true" t="shared" si="1" ref="O22:W31">IF(Itercnt=1,C22,O22+C22)</f>
        <v>0</v>
      </c>
      <c r="P22" s="17">
        <f t="shared" si="1"/>
        <v>4</v>
      </c>
      <c r="Q22" s="17">
        <f t="shared" si="1"/>
        <v>64</v>
      </c>
      <c r="R22" s="17">
        <f t="shared" si="1"/>
        <v>1</v>
      </c>
      <c r="S22" s="17">
        <f t="shared" si="1"/>
        <v>1</v>
      </c>
      <c r="T22" s="17">
        <f t="shared" si="1"/>
        <v>15</v>
      </c>
      <c r="U22" s="17">
        <f t="shared" si="1"/>
        <v>29</v>
      </c>
      <c r="V22" s="17">
        <f t="shared" si="1"/>
        <v>1</v>
      </c>
      <c r="W22" s="18">
        <f t="shared" si="1"/>
        <v>62</v>
      </c>
    </row>
    <row r="23" spans="1:23" ht="12.75">
      <c r="A23">
        <v>2</v>
      </c>
      <c r="B23" s="19">
        <f ca="1" t="shared" si="0"/>
        <v>1</v>
      </c>
      <c r="C23" s="14">
        <f ca="1" t="shared" si="0"/>
        <v>1</v>
      </c>
      <c r="D23" s="14">
        <f ca="1" t="shared" si="0"/>
        <v>1</v>
      </c>
      <c r="E23" s="14">
        <f ca="1" t="shared" si="0"/>
        <v>0</v>
      </c>
      <c r="F23" s="14">
        <f ca="1" t="shared" si="0"/>
        <v>0</v>
      </c>
      <c r="G23" s="14">
        <f ca="1" t="shared" si="0"/>
        <v>1</v>
      </c>
      <c r="H23" s="14">
        <f ca="1" t="shared" si="0"/>
        <v>0</v>
      </c>
      <c r="I23" s="14">
        <f ca="1" t="shared" si="0"/>
        <v>0</v>
      </c>
      <c r="J23" s="14">
        <f ca="1" t="shared" si="0"/>
        <v>0</v>
      </c>
      <c r="K23" s="20">
        <f ca="1" t="shared" si="0"/>
        <v>0</v>
      </c>
      <c r="M23">
        <v>2</v>
      </c>
      <c r="N23" s="19">
        <f aca="true" t="shared" si="2" ref="N23:N31">IF(Itercnt=1,B23,N23+B23)</f>
        <v>62</v>
      </c>
      <c r="O23" s="14">
        <f t="shared" si="1"/>
        <v>61</v>
      </c>
      <c r="P23" s="14">
        <f t="shared" si="1"/>
        <v>62</v>
      </c>
      <c r="Q23" s="14">
        <f t="shared" si="1"/>
        <v>1</v>
      </c>
      <c r="R23" s="14">
        <f t="shared" si="1"/>
        <v>3</v>
      </c>
      <c r="S23" s="14">
        <f t="shared" si="1"/>
        <v>31</v>
      </c>
      <c r="T23" s="14">
        <f t="shared" si="1"/>
        <v>31</v>
      </c>
      <c r="U23" s="14">
        <f t="shared" si="1"/>
        <v>3</v>
      </c>
      <c r="V23" s="14">
        <f t="shared" si="1"/>
        <v>1</v>
      </c>
      <c r="W23" s="20">
        <f t="shared" si="1"/>
        <v>1</v>
      </c>
    </row>
    <row r="24" spans="1:23" ht="12.75">
      <c r="A24">
        <v>3</v>
      </c>
      <c r="B24" s="19">
        <f ca="1" t="shared" si="0"/>
        <v>1</v>
      </c>
      <c r="C24" s="14">
        <f ca="1" t="shared" si="0"/>
        <v>0</v>
      </c>
      <c r="D24" s="14">
        <f ca="1" t="shared" si="0"/>
        <v>1</v>
      </c>
      <c r="E24" s="14">
        <f ca="1" t="shared" si="0"/>
        <v>0</v>
      </c>
      <c r="F24" s="14">
        <f ca="1" t="shared" si="0"/>
        <v>1</v>
      </c>
      <c r="G24" s="14">
        <f ca="1" t="shared" si="0"/>
        <v>1</v>
      </c>
      <c r="H24" s="14">
        <f ca="1" t="shared" si="0"/>
        <v>0</v>
      </c>
      <c r="I24" s="14">
        <f ca="1" t="shared" si="0"/>
        <v>0</v>
      </c>
      <c r="J24" s="14">
        <f ca="1" t="shared" si="0"/>
        <v>0</v>
      </c>
      <c r="K24" s="20">
        <f ca="1" t="shared" si="0"/>
        <v>1</v>
      </c>
      <c r="M24">
        <v>3</v>
      </c>
      <c r="N24" s="19">
        <f t="shared" si="2"/>
        <v>60</v>
      </c>
      <c r="O24" s="14">
        <f t="shared" si="1"/>
        <v>1</v>
      </c>
      <c r="P24" s="14">
        <f t="shared" si="1"/>
        <v>62</v>
      </c>
      <c r="Q24" s="14">
        <f t="shared" si="1"/>
        <v>32</v>
      </c>
      <c r="R24" s="14">
        <f t="shared" si="1"/>
        <v>31</v>
      </c>
      <c r="S24" s="14">
        <f t="shared" si="1"/>
        <v>64</v>
      </c>
      <c r="T24" s="14">
        <f t="shared" si="1"/>
        <v>30</v>
      </c>
      <c r="U24" s="14">
        <f t="shared" si="1"/>
        <v>3</v>
      </c>
      <c r="V24" s="14">
        <f t="shared" si="1"/>
        <v>0</v>
      </c>
      <c r="W24" s="20">
        <f t="shared" si="1"/>
        <v>63</v>
      </c>
    </row>
    <row r="25" spans="1:23" ht="12.75">
      <c r="A25">
        <v>4</v>
      </c>
      <c r="B25" s="19">
        <f ca="1" t="shared" si="0"/>
        <v>0</v>
      </c>
      <c r="C25" s="14">
        <f ca="1" t="shared" si="0"/>
        <v>1</v>
      </c>
      <c r="D25" s="14">
        <f ca="1" t="shared" si="0"/>
        <v>1</v>
      </c>
      <c r="E25" s="14">
        <f ca="1" t="shared" si="0"/>
        <v>0</v>
      </c>
      <c r="F25" s="14">
        <f ca="1" t="shared" si="0"/>
        <v>0</v>
      </c>
      <c r="G25" s="14">
        <f ca="1" t="shared" si="0"/>
        <v>1</v>
      </c>
      <c r="H25" s="14">
        <f ca="1" t="shared" si="0"/>
        <v>0</v>
      </c>
      <c r="I25" s="14">
        <f ca="1" t="shared" si="0"/>
        <v>0</v>
      </c>
      <c r="J25" s="14">
        <f ca="1" t="shared" si="0"/>
        <v>0</v>
      </c>
      <c r="K25" s="20">
        <f ca="1" t="shared" si="0"/>
        <v>0</v>
      </c>
      <c r="M25">
        <v>4</v>
      </c>
      <c r="N25" s="19">
        <f t="shared" si="2"/>
        <v>2</v>
      </c>
      <c r="O25" s="14">
        <f t="shared" si="1"/>
        <v>63</v>
      </c>
      <c r="P25" s="14">
        <f t="shared" si="1"/>
        <v>63</v>
      </c>
      <c r="Q25" s="14">
        <f t="shared" si="1"/>
        <v>0</v>
      </c>
      <c r="R25" s="14">
        <f t="shared" si="1"/>
        <v>1</v>
      </c>
      <c r="S25" s="14">
        <f t="shared" si="1"/>
        <v>64</v>
      </c>
      <c r="T25" s="14">
        <f t="shared" si="1"/>
        <v>1</v>
      </c>
      <c r="U25" s="14">
        <f t="shared" si="1"/>
        <v>4</v>
      </c>
      <c r="V25" s="14">
        <f t="shared" si="1"/>
        <v>1</v>
      </c>
      <c r="W25" s="20">
        <f t="shared" si="1"/>
        <v>3</v>
      </c>
    </row>
    <row r="26" spans="1:23" ht="12.75">
      <c r="A26">
        <v>5</v>
      </c>
      <c r="B26" s="19">
        <f ca="1" t="shared" si="0"/>
        <v>1</v>
      </c>
      <c r="C26" s="14">
        <f ca="1" t="shared" si="0"/>
        <v>0</v>
      </c>
      <c r="D26" s="14">
        <f ca="1" t="shared" si="0"/>
        <v>0</v>
      </c>
      <c r="E26" s="14">
        <f ca="1" t="shared" si="0"/>
        <v>0</v>
      </c>
      <c r="F26" s="14">
        <f ca="1" t="shared" si="0"/>
        <v>0</v>
      </c>
      <c r="G26" s="14">
        <f ca="1" t="shared" si="0"/>
        <v>0</v>
      </c>
      <c r="H26" s="14">
        <f ca="1" t="shared" si="0"/>
        <v>1</v>
      </c>
      <c r="I26" s="14">
        <f ca="1" t="shared" si="0"/>
        <v>1</v>
      </c>
      <c r="J26" s="14">
        <f ca="1" t="shared" si="0"/>
        <v>0</v>
      </c>
      <c r="K26" s="20">
        <f ca="1" t="shared" si="0"/>
        <v>1</v>
      </c>
      <c r="M26">
        <v>5</v>
      </c>
      <c r="N26" s="19">
        <f t="shared" si="2"/>
        <v>62</v>
      </c>
      <c r="O26" s="14">
        <f t="shared" si="1"/>
        <v>1</v>
      </c>
      <c r="P26" s="14">
        <f t="shared" si="1"/>
        <v>0</v>
      </c>
      <c r="Q26" s="14">
        <f t="shared" si="1"/>
        <v>1</v>
      </c>
      <c r="R26" s="14">
        <f t="shared" si="1"/>
        <v>2</v>
      </c>
      <c r="S26" s="14">
        <f t="shared" si="1"/>
        <v>0</v>
      </c>
      <c r="T26" s="14">
        <f t="shared" si="1"/>
        <v>64</v>
      </c>
      <c r="U26" s="14">
        <f t="shared" si="1"/>
        <v>62</v>
      </c>
      <c r="V26" s="14">
        <f t="shared" si="1"/>
        <v>1</v>
      </c>
      <c r="W26" s="20">
        <f t="shared" si="1"/>
        <v>63</v>
      </c>
    </row>
    <row r="27" spans="1:23" ht="12.75">
      <c r="A27">
        <v>6</v>
      </c>
      <c r="B27" s="19">
        <f ca="1" t="shared" si="0"/>
        <v>0</v>
      </c>
      <c r="C27" s="14">
        <f ca="1" t="shared" si="0"/>
        <v>1</v>
      </c>
      <c r="D27" s="14">
        <f ca="1" t="shared" si="0"/>
        <v>1</v>
      </c>
      <c r="E27" s="14">
        <f ca="1" t="shared" si="0"/>
        <v>0</v>
      </c>
      <c r="F27" s="14">
        <f ca="1" t="shared" si="0"/>
        <v>1</v>
      </c>
      <c r="G27" s="14">
        <f ca="1" t="shared" si="0"/>
        <v>1</v>
      </c>
      <c r="H27" s="14">
        <f ca="1" t="shared" si="0"/>
        <v>0</v>
      </c>
      <c r="I27" s="14">
        <f ca="1" t="shared" si="0"/>
        <v>0</v>
      </c>
      <c r="J27" s="14">
        <f ca="1" t="shared" si="0"/>
        <v>1</v>
      </c>
      <c r="K27" s="20">
        <f ca="1" t="shared" si="0"/>
        <v>1</v>
      </c>
      <c r="M27">
        <v>6</v>
      </c>
      <c r="N27" s="19">
        <f t="shared" si="2"/>
        <v>3</v>
      </c>
      <c r="O27" s="14">
        <f t="shared" si="1"/>
        <v>63</v>
      </c>
      <c r="P27" s="14">
        <f t="shared" si="1"/>
        <v>63</v>
      </c>
      <c r="Q27" s="14">
        <f t="shared" si="1"/>
        <v>3</v>
      </c>
      <c r="R27" s="14">
        <f t="shared" si="1"/>
        <v>63</v>
      </c>
      <c r="S27" s="14">
        <f t="shared" si="1"/>
        <v>61</v>
      </c>
      <c r="T27" s="14">
        <f t="shared" si="1"/>
        <v>1</v>
      </c>
      <c r="U27" s="14">
        <f t="shared" si="1"/>
        <v>0</v>
      </c>
      <c r="V27" s="14">
        <f t="shared" si="1"/>
        <v>63</v>
      </c>
      <c r="W27" s="20">
        <f t="shared" si="1"/>
        <v>62</v>
      </c>
    </row>
    <row r="28" spans="1:23" ht="12.75">
      <c r="A28">
        <v>7</v>
      </c>
      <c r="B28" s="19">
        <f ca="1" t="shared" si="0"/>
        <v>1</v>
      </c>
      <c r="C28" s="14">
        <f ca="1" t="shared" si="0"/>
        <v>1</v>
      </c>
      <c r="D28" s="14">
        <f ca="1" t="shared" si="0"/>
        <v>1</v>
      </c>
      <c r="E28" s="14">
        <f ca="1" t="shared" si="0"/>
        <v>0</v>
      </c>
      <c r="F28" s="14">
        <f ca="1" t="shared" si="0"/>
        <v>1</v>
      </c>
      <c r="G28" s="14">
        <f ca="1" t="shared" si="0"/>
        <v>1</v>
      </c>
      <c r="H28" s="14">
        <f ca="1" t="shared" si="0"/>
        <v>0</v>
      </c>
      <c r="I28" s="14">
        <f ca="1" t="shared" si="0"/>
        <v>0</v>
      </c>
      <c r="J28" s="14">
        <f ca="1" t="shared" si="0"/>
        <v>1</v>
      </c>
      <c r="K28" s="20">
        <f ca="1" t="shared" si="0"/>
        <v>1</v>
      </c>
      <c r="M28">
        <v>7</v>
      </c>
      <c r="N28" s="19">
        <f t="shared" si="2"/>
        <v>59</v>
      </c>
      <c r="O28" s="14">
        <f t="shared" si="1"/>
        <v>62</v>
      </c>
      <c r="P28" s="14">
        <f t="shared" si="1"/>
        <v>63</v>
      </c>
      <c r="Q28" s="14">
        <f t="shared" si="1"/>
        <v>1</v>
      </c>
      <c r="R28" s="14">
        <f t="shared" si="1"/>
        <v>61</v>
      </c>
      <c r="S28" s="14">
        <f t="shared" si="1"/>
        <v>62</v>
      </c>
      <c r="T28" s="14">
        <f t="shared" si="1"/>
        <v>0</v>
      </c>
      <c r="U28" s="14">
        <f t="shared" si="1"/>
        <v>1</v>
      </c>
      <c r="V28" s="14">
        <f t="shared" si="1"/>
        <v>64</v>
      </c>
      <c r="W28" s="20">
        <f t="shared" si="1"/>
        <v>63</v>
      </c>
    </row>
    <row r="29" spans="1:23" ht="12.75">
      <c r="A29">
        <v>8</v>
      </c>
      <c r="B29" s="19">
        <f ca="1" t="shared" si="0"/>
        <v>1</v>
      </c>
      <c r="C29" s="14">
        <f ca="1" t="shared" si="0"/>
        <v>1</v>
      </c>
      <c r="D29" s="14">
        <f ca="1" t="shared" si="0"/>
        <v>0</v>
      </c>
      <c r="E29" s="14">
        <f ca="1" t="shared" si="0"/>
        <v>1</v>
      </c>
      <c r="F29" s="14">
        <f ca="1" t="shared" si="0"/>
        <v>0</v>
      </c>
      <c r="G29" s="14">
        <f ca="1" t="shared" si="0"/>
        <v>1</v>
      </c>
      <c r="H29" s="14">
        <f ca="1" t="shared" si="0"/>
        <v>0</v>
      </c>
      <c r="I29" s="14">
        <f ca="1" t="shared" si="0"/>
        <v>1</v>
      </c>
      <c r="J29" s="14">
        <f ca="1" t="shared" si="0"/>
        <v>1</v>
      </c>
      <c r="K29" s="20">
        <f ca="1" t="shared" si="0"/>
        <v>1</v>
      </c>
      <c r="M29">
        <v>8</v>
      </c>
      <c r="N29" s="19">
        <f t="shared" si="2"/>
        <v>63</v>
      </c>
      <c r="O29" s="14">
        <f t="shared" si="1"/>
        <v>60</v>
      </c>
      <c r="P29" s="14">
        <f t="shared" si="1"/>
        <v>1</v>
      </c>
      <c r="Q29" s="14">
        <f t="shared" si="1"/>
        <v>62</v>
      </c>
      <c r="R29" s="14">
        <f t="shared" si="1"/>
        <v>2</v>
      </c>
      <c r="S29" s="14">
        <f t="shared" si="1"/>
        <v>58</v>
      </c>
      <c r="T29" s="14">
        <f t="shared" si="1"/>
        <v>5</v>
      </c>
      <c r="U29" s="14">
        <f t="shared" si="1"/>
        <v>64</v>
      </c>
      <c r="V29" s="14">
        <f t="shared" si="1"/>
        <v>64</v>
      </c>
      <c r="W29" s="20">
        <f t="shared" si="1"/>
        <v>64</v>
      </c>
    </row>
    <row r="30" spans="1:23" ht="12.75">
      <c r="A30">
        <v>9</v>
      </c>
      <c r="B30" s="19">
        <f ca="1" t="shared" si="0"/>
        <v>0</v>
      </c>
      <c r="C30" s="14">
        <f ca="1" t="shared" si="0"/>
        <v>0</v>
      </c>
      <c r="D30" s="14">
        <f ca="1" t="shared" si="0"/>
        <v>0</v>
      </c>
      <c r="E30" s="14">
        <f ca="1" t="shared" si="0"/>
        <v>0</v>
      </c>
      <c r="F30" s="14">
        <f ca="1" t="shared" si="0"/>
        <v>0</v>
      </c>
      <c r="G30" s="14">
        <f ca="1" t="shared" si="0"/>
        <v>1</v>
      </c>
      <c r="H30" s="14">
        <f ca="1" t="shared" si="0"/>
        <v>1</v>
      </c>
      <c r="I30" s="14">
        <f ca="1" t="shared" si="0"/>
        <v>0</v>
      </c>
      <c r="J30" s="14">
        <f ca="1" t="shared" si="0"/>
        <v>1</v>
      </c>
      <c r="K30" s="20">
        <f ca="1" t="shared" si="0"/>
        <v>1</v>
      </c>
      <c r="M30">
        <v>9</v>
      </c>
      <c r="N30" s="19">
        <f t="shared" si="2"/>
        <v>1</v>
      </c>
      <c r="O30" s="14">
        <f t="shared" si="1"/>
        <v>6</v>
      </c>
      <c r="P30" s="14">
        <f t="shared" si="1"/>
        <v>1</v>
      </c>
      <c r="Q30" s="14">
        <f t="shared" si="1"/>
        <v>5</v>
      </c>
      <c r="R30" s="14">
        <f t="shared" si="1"/>
        <v>2</v>
      </c>
      <c r="S30" s="14">
        <f t="shared" si="1"/>
        <v>61</v>
      </c>
      <c r="T30" s="14">
        <f t="shared" si="1"/>
        <v>46</v>
      </c>
      <c r="U30" s="14">
        <f t="shared" si="1"/>
        <v>50</v>
      </c>
      <c r="V30" s="14">
        <f t="shared" si="1"/>
        <v>25</v>
      </c>
      <c r="W30" s="20">
        <f t="shared" si="1"/>
        <v>37</v>
      </c>
    </row>
    <row r="31" spans="1:23" ht="12.75">
      <c r="A31">
        <v>10</v>
      </c>
      <c r="B31" s="21">
        <f ca="1" t="shared" si="0"/>
        <v>0</v>
      </c>
      <c r="C31" s="22">
        <f ca="1" t="shared" si="0"/>
        <v>1</v>
      </c>
      <c r="D31" s="22">
        <f ca="1" t="shared" si="0"/>
        <v>0</v>
      </c>
      <c r="E31" s="22">
        <f ca="1" t="shared" si="0"/>
        <v>0</v>
      </c>
      <c r="F31" s="22">
        <f ca="1" t="shared" si="0"/>
        <v>0</v>
      </c>
      <c r="G31" s="22">
        <f ca="1" t="shared" si="0"/>
        <v>1</v>
      </c>
      <c r="H31" s="22">
        <f ca="1" t="shared" si="0"/>
        <v>1</v>
      </c>
      <c r="I31" s="22">
        <f ca="1" t="shared" si="0"/>
        <v>0</v>
      </c>
      <c r="J31" s="22">
        <f ca="1" t="shared" si="0"/>
        <v>1</v>
      </c>
      <c r="K31" s="23">
        <f ca="1" t="shared" si="0"/>
        <v>1</v>
      </c>
      <c r="M31">
        <v>10</v>
      </c>
      <c r="N31" s="21">
        <f t="shared" si="2"/>
        <v>0</v>
      </c>
      <c r="O31" s="22">
        <f t="shared" si="1"/>
        <v>63</v>
      </c>
      <c r="P31" s="22">
        <f t="shared" si="1"/>
        <v>1</v>
      </c>
      <c r="Q31" s="22">
        <f t="shared" si="1"/>
        <v>1</v>
      </c>
      <c r="R31" s="22">
        <f t="shared" si="1"/>
        <v>1</v>
      </c>
      <c r="S31" s="22">
        <f t="shared" si="1"/>
        <v>64</v>
      </c>
      <c r="T31" s="22">
        <f t="shared" si="1"/>
        <v>23</v>
      </c>
      <c r="U31" s="22">
        <f t="shared" si="1"/>
        <v>45</v>
      </c>
      <c r="V31" s="22">
        <f t="shared" si="1"/>
        <v>46</v>
      </c>
      <c r="W31" s="23">
        <f t="shared" si="1"/>
        <v>62</v>
      </c>
    </row>
    <row r="34" spans="2:14" ht="12.75">
      <c r="B34" t="s">
        <v>11</v>
      </c>
      <c r="N34" t="s">
        <v>12</v>
      </c>
    </row>
    <row r="35" spans="1:23" ht="12.75">
      <c r="A35" t="s">
        <v>7</v>
      </c>
      <c r="B35">
        <v>1</v>
      </c>
      <c r="C35">
        <v>2</v>
      </c>
      <c r="D35">
        <v>3</v>
      </c>
      <c r="E35">
        <v>4</v>
      </c>
      <c r="F35">
        <v>5</v>
      </c>
      <c r="G35">
        <v>6</v>
      </c>
      <c r="H35">
        <v>7</v>
      </c>
      <c r="I35">
        <v>8</v>
      </c>
      <c r="J35">
        <v>9</v>
      </c>
      <c r="K35">
        <v>10</v>
      </c>
      <c r="M35" s="24" t="s">
        <v>7</v>
      </c>
      <c r="N35" s="24">
        <v>1</v>
      </c>
      <c r="O35" s="24">
        <v>2</v>
      </c>
      <c r="P35" s="24">
        <v>3</v>
      </c>
      <c r="Q35" s="24">
        <v>4</v>
      </c>
      <c r="R35" s="24">
        <v>5</v>
      </c>
      <c r="S35" s="24">
        <v>6</v>
      </c>
      <c r="T35" s="24">
        <v>7</v>
      </c>
      <c r="U35" s="24">
        <v>8</v>
      </c>
      <c r="V35" s="24">
        <v>9</v>
      </c>
      <c r="W35" s="24">
        <v>10</v>
      </c>
    </row>
    <row r="36" spans="1:23" ht="12.75">
      <c r="A36">
        <v>1</v>
      </c>
      <c r="B36" s="16">
        <f>HLOOKUP(B31+2*C22+4*B23+8*K22,$B$61:$Q$161,N9+1)</f>
        <v>1</v>
      </c>
      <c r="C36" s="17">
        <f aca="true" t="shared" si="3" ref="C36:J36">HLOOKUP(C31+2*D22+4*C23+8*B22,$B$61:$Q$161,O9+1)</f>
        <v>0</v>
      </c>
      <c r="D36" s="17">
        <f t="shared" si="3"/>
        <v>0</v>
      </c>
      <c r="E36" s="17">
        <f t="shared" si="3"/>
        <v>1</v>
      </c>
      <c r="F36" s="17">
        <f t="shared" si="3"/>
        <v>0</v>
      </c>
      <c r="G36" s="17">
        <f t="shared" si="3"/>
        <v>0</v>
      </c>
      <c r="H36" s="17">
        <f t="shared" si="3"/>
        <v>0</v>
      </c>
      <c r="I36" s="17">
        <f t="shared" si="3"/>
        <v>0</v>
      </c>
      <c r="J36" s="17">
        <f t="shared" si="3"/>
        <v>0</v>
      </c>
      <c r="K36" s="18">
        <f>HLOOKUP(K31+2*B22+4*K23+8*J22,$B$61:$Q$161,W9+1)</f>
        <v>1</v>
      </c>
      <c r="M36" s="24">
        <v>1</v>
      </c>
      <c r="N36" s="14">
        <f>IF(MIN(N22,$C$6-N22)/$C$6&lt;0.1,1,ROUND($C$6/MIN(N22,$C$6-N22),0))</f>
        <v>1</v>
      </c>
      <c r="O36" s="14">
        <f>IF(MIN(O22,$C$6-O22)/$C$6&lt;0.1,1,ROUND($C$6/MIN(O22,$C$6-O22),0))</f>
        <v>1</v>
      </c>
      <c r="P36" s="14">
        <f>IF(MIN(P22,$C$6-P22)/$C$6&lt;0.1,1,ROUND($C$6/MIN(P22,$C$6-P22),0))</f>
        <v>1</v>
      </c>
      <c r="Q36" s="14">
        <f>IF(MIN(Q22,$C$6-Q22)/$C$6&lt;0.1,1,ROUND($C$6/MIN(Q22,$C$6-Q22),0))</f>
        <v>1</v>
      </c>
      <c r="R36" s="14">
        <f>IF(MIN(R22,$C$6-R22)/$C$6&lt;0.1,1,ROUND($C$6/MIN(R22,$C$6-R22),0))</f>
        <v>1</v>
      </c>
      <c r="S36" s="14">
        <f>IF(MIN(S22,$C$6-S22)/$C$6&lt;0.1,1,ROUND($C$6/MIN(S22,$C$6-S22),0))</f>
        <v>1</v>
      </c>
      <c r="T36" s="14">
        <f>IF(MIN(T22,$C$6-T22)/$C$6&lt;0.1,1,ROUND($C$6/MIN(T22,$C$6-T22),0))</f>
        <v>4</v>
      </c>
      <c r="U36" s="14">
        <f>IF(MIN(U22,$C$6-U22)/$C$6&lt;0.1,1,ROUND($C$6/MIN(U22,$C$6-U22),0))</f>
        <v>2</v>
      </c>
      <c r="V36" s="14">
        <f>IF(MIN(V22,$C$6-V22)/$C$6&lt;0.1,1,ROUND($C$6/MIN(V22,$C$6-V22),0))</f>
        <v>1</v>
      </c>
      <c r="W36" s="14">
        <f>IF(MIN(W22,$C$6-W22)/$C$6&lt;0.1,1,ROUND($C$6/MIN(W22,$C$6-W22),0))</f>
        <v>1</v>
      </c>
    </row>
    <row r="37" spans="1:23" ht="12.75">
      <c r="A37">
        <v>2</v>
      </c>
      <c r="B37" s="19">
        <f aca="true" t="shared" si="4" ref="B37:B44">HLOOKUP(B22+2*C23+4*B24+8*K23,$B$61:$Q$161,N10+1)</f>
        <v>1</v>
      </c>
      <c r="C37" s="14">
        <f aca="true" t="shared" si="5" ref="C37:J44">HLOOKUP(C22+2*D23+4*C24+8*B23,$B$61:$Q$161,O10+1)</f>
        <v>1</v>
      </c>
      <c r="D37" s="14">
        <f t="shared" si="5"/>
        <v>1</v>
      </c>
      <c r="E37" s="14">
        <f t="shared" si="5"/>
        <v>0</v>
      </c>
      <c r="F37" s="14">
        <f t="shared" si="5"/>
        <v>0</v>
      </c>
      <c r="G37" s="14">
        <f t="shared" si="5"/>
        <v>0</v>
      </c>
      <c r="H37" s="14">
        <f t="shared" si="5"/>
        <v>0</v>
      </c>
      <c r="I37" s="14">
        <f t="shared" si="5"/>
        <v>0</v>
      </c>
      <c r="J37" s="14">
        <f t="shared" si="5"/>
        <v>0</v>
      </c>
      <c r="K37" s="20">
        <f>HLOOKUP(K22+2*B23+4*K24+8*J23,$B$61:$Q$161,W10+1)</f>
        <v>0</v>
      </c>
      <c r="M37" s="24">
        <v>2</v>
      </c>
      <c r="N37" s="14">
        <f>IF(MIN(N23,$C$6-N23)/$C$6&lt;0.1,1,ROUND($C$6/MIN(N23,$C$6-N23),0))</f>
        <v>1</v>
      </c>
      <c r="O37" s="14">
        <f>IF(MIN(O23,$C$6-O23)/$C$6&lt;0.1,1,ROUND($C$6/MIN(O23,$C$6-O23),0))</f>
        <v>1</v>
      </c>
      <c r="P37" s="14">
        <f>IF(MIN(P23,$C$6-P23)/$C$6&lt;0.1,1,ROUND($C$6/MIN(P23,$C$6-P23),0))</f>
        <v>1</v>
      </c>
      <c r="Q37" s="14">
        <f>IF(MIN(Q23,$C$6-Q23)/$C$6&lt;0.1,1,ROUND($C$6/MIN(Q23,$C$6-Q23),0))</f>
        <v>1</v>
      </c>
      <c r="R37" s="14">
        <f>IF(MIN(R23,$C$6-R23)/$C$6&lt;0.1,1,ROUND($C$6/MIN(R23,$C$6-R23),0))</f>
        <v>1</v>
      </c>
      <c r="S37" s="14">
        <f>IF(MIN(S23,$C$6-S23)/$C$6&lt;0.1,1,ROUND($C$6/MIN(S23,$C$6-S23),0))</f>
        <v>2</v>
      </c>
      <c r="T37" s="14">
        <f>IF(MIN(T23,$C$6-T23)/$C$6&lt;0.1,1,ROUND($C$6/MIN(T23,$C$6-T23),0))</f>
        <v>2</v>
      </c>
      <c r="U37" s="14">
        <f>IF(MIN(U23,$C$6-U23)/$C$6&lt;0.1,1,ROUND($C$6/MIN(U23,$C$6-U23),0))</f>
        <v>1</v>
      </c>
      <c r="V37" s="14">
        <f>IF(MIN(V23,$C$6-V23)/$C$6&lt;0.1,1,ROUND($C$6/MIN(V23,$C$6-V23),0))</f>
        <v>1</v>
      </c>
      <c r="W37" s="14">
        <f>IF(MIN(W23,$C$6-W23)/$C$6&lt;0.1,1,ROUND($C$6/MIN(W23,$C$6-W23),0))</f>
        <v>1</v>
      </c>
    </row>
    <row r="38" spans="1:23" ht="12.75">
      <c r="A38">
        <v>3</v>
      </c>
      <c r="B38" s="19">
        <f t="shared" si="4"/>
        <v>1</v>
      </c>
      <c r="C38" s="14">
        <f t="shared" si="5"/>
        <v>0</v>
      </c>
      <c r="D38" s="14">
        <f t="shared" si="5"/>
        <v>1</v>
      </c>
      <c r="E38" s="14">
        <f t="shared" si="5"/>
        <v>0</v>
      </c>
      <c r="F38" s="14">
        <f t="shared" si="5"/>
        <v>0</v>
      </c>
      <c r="G38" s="14">
        <f t="shared" si="5"/>
        <v>1</v>
      </c>
      <c r="H38" s="14">
        <f t="shared" si="5"/>
        <v>1</v>
      </c>
      <c r="I38" s="14">
        <f t="shared" si="5"/>
        <v>0</v>
      </c>
      <c r="J38" s="14">
        <f t="shared" si="5"/>
        <v>0</v>
      </c>
      <c r="K38" s="20">
        <f aca="true" t="shared" si="6" ref="K38:K44">HLOOKUP(K23+2*L24+4*K25+8*J24,$B$61:$Q$161,W11+1)</f>
        <v>1</v>
      </c>
      <c r="M38" s="24">
        <v>3</v>
      </c>
      <c r="N38" s="14">
        <f>IF(MIN(N24,$C$6-N24)/$C$6&lt;0.1,1,ROUND($C$6/MIN(N24,$C$6-N24),0))</f>
        <v>1</v>
      </c>
      <c r="O38" s="14">
        <f>IF(MIN(O24,$C$6-O24)/$C$6&lt;0.1,1,ROUND($C$6/MIN(O24,$C$6-O24),0))</f>
        <v>1</v>
      </c>
      <c r="P38" s="14">
        <f>IF(MIN(P24,$C$6-P24)/$C$6&lt;0.1,1,ROUND($C$6/MIN(P24,$C$6-P24),0))</f>
        <v>1</v>
      </c>
      <c r="Q38" s="14">
        <f>IF(MIN(Q24,$C$6-Q24)/$C$6&lt;0.1,1,ROUND($C$6/MIN(Q24,$C$6-Q24),0))</f>
        <v>2</v>
      </c>
      <c r="R38" s="14">
        <f>IF(MIN(R24,$C$6-R24)/$C$6&lt;0.1,1,ROUND($C$6/MIN(R24,$C$6-R24),0))</f>
        <v>2</v>
      </c>
      <c r="S38" s="14">
        <f>IF(MIN(S24,$C$6-S24)/$C$6&lt;0.1,1,ROUND($C$6/MIN(S24,$C$6-S24),0))</f>
        <v>1</v>
      </c>
      <c r="T38" s="14">
        <f>IF(MIN(T24,$C$6-T24)/$C$6&lt;0.1,1,ROUND($C$6/MIN(T24,$C$6-T24),0))</f>
        <v>2</v>
      </c>
      <c r="U38" s="14">
        <f>IF(MIN(U24,$C$6-U24)/$C$6&lt;0.1,1,ROUND($C$6/MIN(U24,$C$6-U24),0))</f>
        <v>1</v>
      </c>
      <c r="V38" s="14">
        <f>IF(MIN(V24,$C$6-V24)/$C$6&lt;0.1,1,ROUND($C$6/MIN(V24,$C$6-V24),0))</f>
        <v>1</v>
      </c>
      <c r="W38" s="14">
        <f>IF(MIN(W24,$C$6-W24)/$C$6&lt;0.1,1,ROUND($C$6/MIN(W24,$C$6-W24),0))</f>
        <v>1</v>
      </c>
    </row>
    <row r="39" spans="1:23" ht="12.75">
      <c r="A39">
        <v>4</v>
      </c>
      <c r="B39" s="19">
        <f t="shared" si="4"/>
        <v>0</v>
      </c>
      <c r="C39" s="14">
        <f t="shared" si="5"/>
        <v>1</v>
      </c>
      <c r="D39" s="14">
        <f t="shared" si="5"/>
        <v>1</v>
      </c>
      <c r="E39" s="14">
        <f t="shared" si="5"/>
        <v>0</v>
      </c>
      <c r="F39" s="14">
        <f t="shared" si="5"/>
        <v>0</v>
      </c>
      <c r="G39" s="14">
        <f t="shared" si="5"/>
        <v>1</v>
      </c>
      <c r="H39" s="14">
        <f t="shared" si="5"/>
        <v>0</v>
      </c>
      <c r="I39" s="14">
        <f t="shared" si="5"/>
        <v>0</v>
      </c>
      <c r="J39" s="14">
        <f t="shared" si="5"/>
        <v>0</v>
      </c>
      <c r="K39" s="20">
        <f t="shared" si="6"/>
        <v>0</v>
      </c>
      <c r="M39" s="24">
        <v>4</v>
      </c>
      <c r="N39" s="14">
        <f>IF(MIN(N25,$C$6-N25)/$C$6&lt;0.1,1,ROUND($C$6/MIN(N25,$C$6-N25),0))</f>
        <v>1</v>
      </c>
      <c r="O39" s="14">
        <f>IF(MIN(O25,$C$6-O25)/$C$6&lt;0.1,1,ROUND($C$6/MIN(O25,$C$6-O25),0))</f>
        <v>1</v>
      </c>
      <c r="P39" s="14">
        <f>IF(MIN(P25,$C$6-P25)/$C$6&lt;0.1,1,ROUND($C$6/MIN(P25,$C$6-P25),0))</f>
        <v>1</v>
      </c>
      <c r="Q39" s="14">
        <f>IF(MIN(Q25,$C$6-Q25)/$C$6&lt;0.1,1,ROUND($C$6/MIN(Q25,$C$6-Q25),0))</f>
        <v>1</v>
      </c>
      <c r="R39" s="14">
        <f>IF(MIN(R25,$C$6-R25)/$C$6&lt;0.1,1,ROUND($C$6/MIN(R25,$C$6-R25),0))</f>
        <v>1</v>
      </c>
      <c r="S39" s="14">
        <f>IF(MIN(S25,$C$6-S25)/$C$6&lt;0.1,1,ROUND($C$6/MIN(S25,$C$6-S25),0))</f>
        <v>1</v>
      </c>
      <c r="T39" s="14">
        <f>IF(MIN(T25,$C$6-T25)/$C$6&lt;0.1,1,ROUND($C$6/MIN(T25,$C$6-T25),0))</f>
        <v>1</v>
      </c>
      <c r="U39" s="14">
        <f>IF(MIN(U25,$C$6-U25)/$C$6&lt;0.1,1,ROUND($C$6/MIN(U25,$C$6-U25),0))</f>
        <v>1</v>
      </c>
      <c r="V39" s="14">
        <f>IF(MIN(V25,$C$6-V25)/$C$6&lt;0.1,1,ROUND($C$6/MIN(V25,$C$6-V25),0))</f>
        <v>1</v>
      </c>
      <c r="W39" s="14">
        <f>IF(MIN(W25,$C$6-W25)/$C$6&lt;0.1,1,ROUND($C$6/MIN(W25,$C$6-W25),0))</f>
        <v>1</v>
      </c>
    </row>
    <row r="40" spans="1:23" ht="12.75">
      <c r="A40">
        <v>5</v>
      </c>
      <c r="B40" s="19">
        <f t="shared" si="4"/>
        <v>1</v>
      </c>
      <c r="C40" s="14">
        <f t="shared" si="5"/>
        <v>0</v>
      </c>
      <c r="D40" s="14">
        <f t="shared" si="5"/>
        <v>0</v>
      </c>
      <c r="E40" s="14">
        <f t="shared" si="5"/>
        <v>0</v>
      </c>
      <c r="F40" s="14">
        <f t="shared" si="5"/>
        <v>0</v>
      </c>
      <c r="G40" s="14">
        <f t="shared" si="5"/>
        <v>0</v>
      </c>
      <c r="H40" s="14">
        <f t="shared" si="5"/>
        <v>1</v>
      </c>
      <c r="I40" s="14">
        <f t="shared" si="5"/>
        <v>1</v>
      </c>
      <c r="J40" s="14">
        <f t="shared" si="5"/>
        <v>0</v>
      </c>
      <c r="K40" s="20">
        <f t="shared" si="6"/>
        <v>1</v>
      </c>
      <c r="M40" s="24">
        <v>5</v>
      </c>
      <c r="N40" s="14">
        <f>IF(MIN(N26,$C$6-N26)/$C$6&lt;0.1,1,ROUND($C$6/MIN(N26,$C$6-N26),0))</f>
        <v>1</v>
      </c>
      <c r="O40" s="14">
        <f>IF(MIN(O26,$C$6-O26)/$C$6&lt;0.1,1,ROUND($C$6/MIN(O26,$C$6-O26),0))</f>
        <v>1</v>
      </c>
      <c r="P40" s="14">
        <f>IF(MIN(P26,$C$6-P26)/$C$6&lt;0.1,1,ROUND($C$6/MIN(P26,$C$6-P26),0))</f>
        <v>1</v>
      </c>
      <c r="Q40" s="14">
        <f>IF(MIN(Q26,$C$6-Q26)/$C$6&lt;0.1,1,ROUND($C$6/MIN(Q26,$C$6-Q26),0))</f>
        <v>1</v>
      </c>
      <c r="R40" s="14">
        <f>IF(MIN(R26,$C$6-R26)/$C$6&lt;0.1,1,ROUND($C$6/MIN(R26,$C$6-R26),0))</f>
        <v>1</v>
      </c>
      <c r="S40" s="14">
        <f>IF(MIN(S26,$C$6-S26)/$C$6&lt;0.1,1,ROUND($C$6/MIN(S26,$C$6-S26),0))</f>
        <v>1</v>
      </c>
      <c r="T40" s="14">
        <f>IF(MIN(T26,$C$6-T26)/$C$6&lt;0.1,1,ROUND($C$6/MIN(T26,$C$6-T26),0))</f>
        <v>1</v>
      </c>
      <c r="U40" s="14">
        <f>IF(MIN(U26,$C$6-U26)/$C$6&lt;0.1,1,ROUND($C$6/MIN(U26,$C$6-U26),0))</f>
        <v>1</v>
      </c>
      <c r="V40" s="14">
        <f>IF(MIN(V26,$C$6-V26)/$C$6&lt;0.1,1,ROUND($C$6/MIN(V26,$C$6-V26),0))</f>
        <v>1</v>
      </c>
      <c r="W40" s="14">
        <f>IF(MIN(W26,$C$6-W26)/$C$6&lt;0.1,1,ROUND($C$6/MIN(W26,$C$6-W26),0))</f>
        <v>1</v>
      </c>
    </row>
    <row r="41" spans="1:23" ht="12.75">
      <c r="A41">
        <v>6</v>
      </c>
      <c r="B41" s="19">
        <f t="shared" si="4"/>
        <v>0</v>
      </c>
      <c r="C41" s="14">
        <f t="shared" si="5"/>
        <v>1</v>
      </c>
      <c r="D41" s="14">
        <f t="shared" si="5"/>
        <v>1</v>
      </c>
      <c r="E41" s="14">
        <f t="shared" si="5"/>
        <v>0</v>
      </c>
      <c r="F41" s="14">
        <f t="shared" si="5"/>
        <v>1</v>
      </c>
      <c r="G41" s="14">
        <f t="shared" si="5"/>
        <v>1</v>
      </c>
      <c r="H41" s="14">
        <f t="shared" si="5"/>
        <v>0</v>
      </c>
      <c r="I41" s="14">
        <f t="shared" si="5"/>
        <v>0</v>
      </c>
      <c r="J41" s="14">
        <f t="shared" si="5"/>
        <v>1</v>
      </c>
      <c r="K41" s="20">
        <f t="shared" si="6"/>
        <v>1</v>
      </c>
      <c r="M41" s="24">
        <v>6</v>
      </c>
      <c r="N41" s="14">
        <f>IF(MIN(N27,$C$6-N27)/$C$6&lt;0.1,1,ROUND($C$6/MIN(N27,$C$6-N27),0))</f>
        <v>1</v>
      </c>
      <c r="O41" s="14">
        <f>IF(MIN(O27,$C$6-O27)/$C$6&lt;0.1,1,ROUND($C$6/MIN(O27,$C$6-O27),0))</f>
        <v>1</v>
      </c>
      <c r="P41" s="14">
        <f>IF(MIN(P27,$C$6-P27)/$C$6&lt;0.1,1,ROUND($C$6/MIN(P27,$C$6-P27),0))</f>
        <v>1</v>
      </c>
      <c r="Q41" s="14">
        <f>IF(MIN(Q27,$C$6-Q27)/$C$6&lt;0.1,1,ROUND($C$6/MIN(Q27,$C$6-Q27),0))</f>
        <v>1</v>
      </c>
      <c r="R41" s="14">
        <f>IF(MIN(R27,$C$6-R27)/$C$6&lt;0.1,1,ROUND($C$6/MIN(R27,$C$6-R27),0))</f>
        <v>1</v>
      </c>
      <c r="S41" s="14">
        <f>IF(MIN(S27,$C$6-S27)/$C$6&lt;0.1,1,ROUND($C$6/MIN(S27,$C$6-S27),0))</f>
        <v>1</v>
      </c>
      <c r="T41" s="14">
        <f>IF(MIN(T27,$C$6-T27)/$C$6&lt;0.1,1,ROUND($C$6/MIN(T27,$C$6-T27),0))</f>
        <v>1</v>
      </c>
      <c r="U41" s="14">
        <f>IF(MIN(U27,$C$6-U27)/$C$6&lt;0.1,1,ROUND($C$6/MIN(U27,$C$6-U27),0))</f>
        <v>1</v>
      </c>
      <c r="V41" s="14">
        <f>IF(MIN(V27,$C$6-V27)/$C$6&lt;0.1,1,ROUND($C$6/MIN(V27,$C$6-V27),0))</f>
        <v>1</v>
      </c>
      <c r="W41" s="14">
        <f>IF(MIN(W27,$C$6-W27)/$C$6&lt;0.1,1,ROUND($C$6/MIN(W27,$C$6-W27),0))</f>
        <v>1</v>
      </c>
    </row>
    <row r="42" spans="1:23" ht="12.75">
      <c r="A42">
        <v>7</v>
      </c>
      <c r="B42" s="19">
        <f t="shared" si="4"/>
        <v>1</v>
      </c>
      <c r="C42" s="14">
        <f t="shared" si="5"/>
        <v>1</v>
      </c>
      <c r="D42" s="14">
        <f t="shared" si="5"/>
        <v>1</v>
      </c>
      <c r="E42" s="14">
        <f t="shared" si="5"/>
        <v>0</v>
      </c>
      <c r="F42" s="14">
        <f t="shared" si="5"/>
        <v>1</v>
      </c>
      <c r="G42" s="14">
        <f t="shared" si="5"/>
        <v>1</v>
      </c>
      <c r="H42" s="14">
        <f t="shared" si="5"/>
        <v>0</v>
      </c>
      <c r="I42" s="14">
        <f t="shared" si="5"/>
        <v>0</v>
      </c>
      <c r="J42" s="14">
        <f t="shared" si="5"/>
        <v>1</v>
      </c>
      <c r="K42" s="20">
        <f t="shared" si="6"/>
        <v>1</v>
      </c>
      <c r="M42" s="24">
        <v>7</v>
      </c>
      <c r="N42" s="14">
        <f>IF(MIN(N28,$C$6-N28)/$C$6&lt;0.1,1,ROUND($C$6/MIN(N28,$C$6-N28),0))</f>
        <v>1</v>
      </c>
      <c r="O42" s="14">
        <f>IF(MIN(O28,$C$6-O28)/$C$6&lt;0.1,1,ROUND($C$6/MIN(O28,$C$6-O28),0))</f>
        <v>1</v>
      </c>
      <c r="P42" s="14">
        <f>IF(MIN(P28,$C$6-P28)/$C$6&lt;0.1,1,ROUND($C$6/MIN(P28,$C$6-P28),0))</f>
        <v>1</v>
      </c>
      <c r="Q42" s="14">
        <f>IF(MIN(Q28,$C$6-Q28)/$C$6&lt;0.1,1,ROUND($C$6/MIN(Q28,$C$6-Q28),0))</f>
        <v>1</v>
      </c>
      <c r="R42" s="14">
        <f>IF(MIN(R28,$C$6-R28)/$C$6&lt;0.1,1,ROUND($C$6/MIN(R28,$C$6-R28),0))</f>
        <v>1</v>
      </c>
      <c r="S42" s="14">
        <f>IF(MIN(S28,$C$6-S28)/$C$6&lt;0.1,1,ROUND($C$6/MIN(S28,$C$6-S28),0))</f>
        <v>1</v>
      </c>
      <c r="T42" s="14">
        <f>IF(MIN(T28,$C$6-T28)/$C$6&lt;0.1,1,ROUND($C$6/MIN(T28,$C$6-T28),0))</f>
        <v>1</v>
      </c>
      <c r="U42" s="14">
        <f>IF(MIN(U28,$C$6-U28)/$C$6&lt;0.1,1,ROUND($C$6/MIN(U28,$C$6-U28),0))</f>
        <v>1</v>
      </c>
      <c r="V42" s="14">
        <f>IF(MIN(V28,$C$6-V28)/$C$6&lt;0.1,1,ROUND($C$6/MIN(V28,$C$6-V28),0))</f>
        <v>1</v>
      </c>
      <c r="W42" s="14">
        <f>IF(MIN(W28,$C$6-W28)/$C$6&lt;0.1,1,ROUND($C$6/MIN(W28,$C$6-W28),0))</f>
        <v>1</v>
      </c>
    </row>
    <row r="43" spans="1:23" ht="12.75">
      <c r="A43">
        <v>8</v>
      </c>
      <c r="B43" s="19">
        <f t="shared" si="4"/>
        <v>1</v>
      </c>
      <c r="C43" s="14">
        <f t="shared" si="5"/>
        <v>1</v>
      </c>
      <c r="D43" s="14">
        <f t="shared" si="5"/>
        <v>0</v>
      </c>
      <c r="E43" s="14">
        <f t="shared" si="5"/>
        <v>1</v>
      </c>
      <c r="F43" s="14">
        <f t="shared" si="5"/>
        <v>0</v>
      </c>
      <c r="G43" s="14">
        <f t="shared" si="5"/>
        <v>1</v>
      </c>
      <c r="H43" s="14">
        <f t="shared" si="5"/>
        <v>0</v>
      </c>
      <c r="I43" s="14">
        <f t="shared" si="5"/>
        <v>1</v>
      </c>
      <c r="J43" s="14">
        <f t="shared" si="5"/>
        <v>1</v>
      </c>
      <c r="K43" s="20">
        <f t="shared" si="6"/>
        <v>1</v>
      </c>
      <c r="M43" s="24">
        <v>8</v>
      </c>
      <c r="N43" s="14">
        <f>IF(MIN(N29,$C$6-N29)/$C$6&lt;0.1,1,ROUND($C$6/MIN(N29,$C$6-N29),0))</f>
        <v>1</v>
      </c>
      <c r="O43" s="14">
        <f>IF(MIN(O29,$C$6-O29)/$C$6&lt;0.1,1,ROUND($C$6/MIN(O29,$C$6-O29),0))</f>
        <v>1</v>
      </c>
      <c r="P43" s="14">
        <f>IF(MIN(P29,$C$6-P29)/$C$6&lt;0.1,1,ROUND($C$6/MIN(P29,$C$6-P29),0))</f>
        <v>1</v>
      </c>
      <c r="Q43" s="14">
        <f>IF(MIN(Q29,$C$6-Q29)/$C$6&lt;0.1,1,ROUND($C$6/MIN(Q29,$C$6-Q29),0))</f>
        <v>1</v>
      </c>
      <c r="R43" s="14">
        <f>IF(MIN(R29,$C$6-R29)/$C$6&lt;0.1,1,ROUND($C$6/MIN(R29,$C$6-R29),0))</f>
        <v>1</v>
      </c>
      <c r="S43" s="14">
        <f>IF(MIN(S29,$C$6-S29)/$C$6&lt;0.1,1,ROUND($C$6/MIN(S29,$C$6-S29),0))</f>
        <v>1</v>
      </c>
      <c r="T43" s="14">
        <f>IF(MIN(T29,$C$6-T29)/$C$6&lt;0.1,1,ROUND($C$6/MIN(T29,$C$6-T29),0))</f>
        <v>1</v>
      </c>
      <c r="U43" s="14">
        <f>IF(MIN(U29,$C$6-U29)/$C$6&lt;0.1,1,ROUND($C$6/MIN(U29,$C$6-U29),0))</f>
        <v>1</v>
      </c>
      <c r="V43" s="14">
        <f>IF(MIN(V29,$C$6-V29)/$C$6&lt;0.1,1,ROUND($C$6/MIN(V29,$C$6-V29),0))</f>
        <v>1</v>
      </c>
      <c r="W43" s="14">
        <f>IF(MIN(W29,$C$6-W29)/$C$6&lt;0.1,1,ROUND($C$6/MIN(W29,$C$6-W29),0))</f>
        <v>1</v>
      </c>
    </row>
    <row r="44" spans="1:23" ht="12.75">
      <c r="A44">
        <v>9</v>
      </c>
      <c r="B44" s="19">
        <f t="shared" si="4"/>
        <v>0</v>
      </c>
      <c r="C44" s="14">
        <f t="shared" si="5"/>
        <v>0</v>
      </c>
      <c r="D44" s="14">
        <f t="shared" si="5"/>
        <v>0</v>
      </c>
      <c r="E44" s="14">
        <f t="shared" si="5"/>
        <v>0</v>
      </c>
      <c r="F44" s="14">
        <f t="shared" si="5"/>
        <v>0</v>
      </c>
      <c r="G44" s="14">
        <f t="shared" si="5"/>
        <v>1</v>
      </c>
      <c r="H44" s="14">
        <f t="shared" si="5"/>
        <v>0</v>
      </c>
      <c r="I44" s="14">
        <f t="shared" si="5"/>
        <v>1</v>
      </c>
      <c r="J44" s="14">
        <f t="shared" si="5"/>
        <v>0</v>
      </c>
      <c r="K44" s="20">
        <f t="shared" si="6"/>
        <v>0</v>
      </c>
      <c r="M44" s="24">
        <v>9</v>
      </c>
      <c r="N44" s="14">
        <f>IF(MIN(N30,$C$6-N30)/$C$6&lt;0.1,1,ROUND($C$6/MIN(N30,$C$6-N30),0))</f>
        <v>1</v>
      </c>
      <c r="O44" s="14">
        <f>IF(MIN(O30,$C$6-O30)/$C$6&lt;0.1,1,ROUND($C$6/MIN(O30,$C$6-O30),0))</f>
        <v>1</v>
      </c>
      <c r="P44" s="14">
        <f>IF(MIN(P30,$C$6-P30)/$C$6&lt;0.1,1,ROUND($C$6/MIN(P30,$C$6-P30),0))</f>
        <v>1</v>
      </c>
      <c r="Q44" s="14">
        <f>IF(MIN(Q30,$C$6-Q30)/$C$6&lt;0.1,1,ROUND($C$6/MIN(Q30,$C$6-Q30),0))</f>
        <v>1</v>
      </c>
      <c r="R44" s="14">
        <f>IF(MIN(R30,$C$6-R30)/$C$6&lt;0.1,1,ROUND($C$6/MIN(R30,$C$6-R30),0))</f>
        <v>1</v>
      </c>
      <c r="S44" s="14">
        <f>IF(MIN(S30,$C$6-S30)/$C$6&lt;0.1,1,ROUND($C$6/MIN(S30,$C$6-S30),0))</f>
        <v>1</v>
      </c>
      <c r="T44" s="14">
        <f>IF(MIN(T30,$C$6-T30)/$C$6&lt;0.1,1,ROUND($C$6/MIN(T30,$C$6-T30),0))</f>
        <v>4</v>
      </c>
      <c r="U44" s="14">
        <f>IF(MIN(U30,$C$6-U30)/$C$6&lt;0.1,1,ROUND($C$6/MIN(U30,$C$6-U30),0))</f>
        <v>5</v>
      </c>
      <c r="V44" s="14">
        <f>IF(MIN(V30,$C$6-V30)/$C$6&lt;0.1,1,ROUND($C$6/MIN(V30,$C$6-V30),0))</f>
        <v>3</v>
      </c>
      <c r="W44" s="14">
        <f>IF(MIN(W30,$C$6-W30)/$C$6&lt;0.1,1,ROUND($C$6/MIN(W30,$C$6-W30),0))</f>
        <v>2</v>
      </c>
    </row>
    <row r="45" spans="1:23" ht="12.75">
      <c r="A45">
        <v>10</v>
      </c>
      <c r="B45" s="21">
        <f>HLOOKUP(B30+2*C31+4*B22+8*K31,$B$61:$Q$161,N18+1)</f>
        <v>0</v>
      </c>
      <c r="C45" s="22">
        <f aca="true" t="shared" si="7" ref="C45:K45">HLOOKUP(C30+2*D31+4*C22+8*B31,$B$61:$Q$161,O18+1)</f>
        <v>1</v>
      </c>
      <c r="D45" s="22">
        <f t="shared" si="7"/>
        <v>0</v>
      </c>
      <c r="E45" s="22">
        <f t="shared" si="7"/>
        <v>0</v>
      </c>
      <c r="F45" s="22">
        <f t="shared" si="7"/>
        <v>0</v>
      </c>
      <c r="G45" s="22">
        <f t="shared" si="7"/>
        <v>1</v>
      </c>
      <c r="H45" s="22">
        <f t="shared" si="7"/>
        <v>1</v>
      </c>
      <c r="I45" s="22">
        <f t="shared" si="7"/>
        <v>1</v>
      </c>
      <c r="J45" s="22">
        <f t="shared" si="7"/>
        <v>1</v>
      </c>
      <c r="K45" s="23">
        <f t="shared" si="7"/>
        <v>1</v>
      </c>
      <c r="M45" s="24">
        <v>10</v>
      </c>
      <c r="N45" s="14">
        <f>IF(MIN(N31,$C$6-N31)/$C$6&lt;0.1,1,ROUND($C$6/MIN(N31,$C$6-N31),0))</f>
        <v>1</v>
      </c>
      <c r="O45" s="14">
        <f>IF(MIN(O31,$C$6-O31)/$C$6&lt;0.1,1,ROUND($C$6/MIN(O31,$C$6-O31),0))</f>
        <v>1</v>
      </c>
      <c r="P45" s="14">
        <f>IF(MIN(P31,$C$6-P31)/$C$6&lt;0.1,1,ROUND($C$6/MIN(P31,$C$6-P31),0))</f>
        <v>1</v>
      </c>
      <c r="Q45" s="14">
        <f>IF(MIN(Q31,$C$6-Q31)/$C$6&lt;0.1,1,ROUND($C$6/MIN(Q31,$C$6-Q31),0))</f>
        <v>1</v>
      </c>
      <c r="R45" s="14">
        <f>IF(MIN(R31,$C$6-R31)/$C$6&lt;0.1,1,ROUND($C$6/MIN(R31,$C$6-R31),0))</f>
        <v>1</v>
      </c>
      <c r="S45" s="14">
        <f>IF(MIN(S31,$C$6-S31)/$C$6&lt;0.1,1,ROUND($C$6/MIN(S31,$C$6-S31),0))</f>
        <v>1</v>
      </c>
      <c r="T45" s="14">
        <f>IF(MIN(T31,$C$6-T31)/$C$6&lt;0.1,1,ROUND($C$6/MIN(T31,$C$6-T31),0))</f>
        <v>3</v>
      </c>
      <c r="U45" s="14">
        <f>IF(MIN(U31,$C$6-U31)/$C$6&lt;0.1,1,ROUND($C$6/MIN(U31,$C$6-U31),0))</f>
        <v>3</v>
      </c>
      <c r="V45" s="14">
        <f>IF(MIN(V31,$C$6-V31)/$C$6&lt;0.1,1,ROUND($C$6/MIN(V31,$C$6-V31),0))</f>
        <v>4</v>
      </c>
      <c r="W45" s="14">
        <f>IF(MIN(W31,$C$6-W31)/$C$6&lt;0.1,1,ROUND($C$6/MIN(W31,$C$6-W31),0))</f>
        <v>1</v>
      </c>
    </row>
    <row r="48" spans="1:11" ht="12.75">
      <c r="A48" s="24" t="s">
        <v>7</v>
      </c>
      <c r="B48" s="24">
        <v>1</v>
      </c>
      <c r="C48" s="24">
        <v>2</v>
      </c>
      <c r="D48" s="24">
        <v>3</v>
      </c>
      <c r="E48" s="24">
        <v>4</v>
      </c>
      <c r="F48" s="24">
        <v>5</v>
      </c>
      <c r="G48" s="24">
        <v>6</v>
      </c>
      <c r="H48" s="24">
        <v>7</v>
      </c>
      <c r="I48" s="24">
        <v>8</v>
      </c>
      <c r="J48" s="24">
        <v>9</v>
      </c>
      <c r="K48" s="24">
        <v>10</v>
      </c>
    </row>
    <row r="49" spans="1:11" ht="12.75">
      <c r="A49" s="24">
        <v>1</v>
      </c>
      <c r="B49" s="5" t="str">
        <f>IF(B36=0," ","n")</f>
        <v>n</v>
      </c>
      <c r="C49" s="6" t="str">
        <f aca="true" t="shared" si="8" ref="C49:K58">IF(C36=0," ","n")</f>
        <v> </v>
      </c>
      <c r="D49" s="6" t="str">
        <f t="shared" si="8"/>
        <v> </v>
      </c>
      <c r="E49" s="6" t="str">
        <f t="shared" si="8"/>
        <v>n</v>
      </c>
      <c r="F49" s="6" t="str">
        <f t="shared" si="8"/>
        <v> </v>
      </c>
      <c r="G49" s="6" t="str">
        <f t="shared" si="8"/>
        <v> </v>
      </c>
      <c r="H49" s="6" t="str">
        <f t="shared" si="8"/>
        <v> </v>
      </c>
      <c r="I49" s="6" t="str">
        <f t="shared" si="8"/>
        <v> </v>
      </c>
      <c r="J49" s="6" t="str">
        <f t="shared" si="8"/>
        <v> </v>
      </c>
      <c r="K49" s="7" t="str">
        <f t="shared" si="8"/>
        <v>n</v>
      </c>
    </row>
    <row r="50" spans="1:11" ht="12.75">
      <c r="A50" s="24">
        <v>2</v>
      </c>
      <c r="B50" s="8" t="str">
        <f aca="true" t="shared" si="9" ref="B50:B58">IF(B37=0," ","n")</f>
        <v>n</v>
      </c>
      <c r="C50" s="9" t="str">
        <f t="shared" si="8"/>
        <v>n</v>
      </c>
      <c r="D50" s="9" t="str">
        <f t="shared" si="8"/>
        <v>n</v>
      </c>
      <c r="E50" s="9" t="str">
        <f t="shared" si="8"/>
        <v> </v>
      </c>
      <c r="F50" s="9" t="str">
        <f t="shared" si="8"/>
        <v> </v>
      </c>
      <c r="G50" s="9" t="str">
        <f t="shared" si="8"/>
        <v> </v>
      </c>
      <c r="H50" s="9" t="str">
        <f t="shared" si="8"/>
        <v> </v>
      </c>
      <c r="I50" s="9" t="str">
        <f t="shared" si="8"/>
        <v> </v>
      </c>
      <c r="J50" s="9" t="str">
        <f t="shared" si="8"/>
        <v> </v>
      </c>
      <c r="K50" s="10" t="str">
        <f t="shared" si="8"/>
        <v> </v>
      </c>
    </row>
    <row r="51" spans="1:11" ht="12.75">
      <c r="A51" s="24">
        <v>3</v>
      </c>
      <c r="B51" s="8" t="str">
        <f t="shared" si="9"/>
        <v>n</v>
      </c>
      <c r="C51" s="9" t="str">
        <f t="shared" si="8"/>
        <v> </v>
      </c>
      <c r="D51" s="9" t="str">
        <f t="shared" si="8"/>
        <v>n</v>
      </c>
      <c r="E51" s="9" t="str">
        <f t="shared" si="8"/>
        <v> </v>
      </c>
      <c r="F51" s="9" t="str">
        <f t="shared" si="8"/>
        <v> </v>
      </c>
      <c r="G51" s="9" t="str">
        <f t="shared" si="8"/>
        <v>n</v>
      </c>
      <c r="H51" s="9" t="str">
        <f t="shared" si="8"/>
        <v>n</v>
      </c>
      <c r="I51" s="9" t="str">
        <f t="shared" si="8"/>
        <v> </v>
      </c>
      <c r="J51" s="9" t="str">
        <f t="shared" si="8"/>
        <v> </v>
      </c>
      <c r="K51" s="10" t="str">
        <f t="shared" si="8"/>
        <v>n</v>
      </c>
    </row>
    <row r="52" spans="1:11" ht="12.75">
      <c r="A52" s="24">
        <v>4</v>
      </c>
      <c r="B52" s="8" t="str">
        <f t="shared" si="9"/>
        <v> </v>
      </c>
      <c r="C52" s="9" t="str">
        <f t="shared" si="8"/>
        <v>n</v>
      </c>
      <c r="D52" s="9" t="str">
        <f t="shared" si="8"/>
        <v>n</v>
      </c>
      <c r="E52" s="9" t="str">
        <f t="shared" si="8"/>
        <v> </v>
      </c>
      <c r="F52" s="9" t="str">
        <f t="shared" si="8"/>
        <v> </v>
      </c>
      <c r="G52" s="9" t="str">
        <f t="shared" si="8"/>
        <v>n</v>
      </c>
      <c r="H52" s="9" t="str">
        <f t="shared" si="8"/>
        <v> </v>
      </c>
      <c r="I52" s="9" t="str">
        <f t="shared" si="8"/>
        <v> </v>
      </c>
      <c r="J52" s="9" t="str">
        <f t="shared" si="8"/>
        <v> </v>
      </c>
      <c r="K52" s="10" t="str">
        <f t="shared" si="8"/>
        <v> </v>
      </c>
    </row>
    <row r="53" spans="1:11" ht="12.75">
      <c r="A53" s="24">
        <v>5</v>
      </c>
      <c r="B53" s="8" t="str">
        <f t="shared" si="9"/>
        <v>n</v>
      </c>
      <c r="C53" s="9" t="str">
        <f t="shared" si="8"/>
        <v> </v>
      </c>
      <c r="D53" s="9" t="str">
        <f t="shared" si="8"/>
        <v> </v>
      </c>
      <c r="E53" s="9" t="str">
        <f t="shared" si="8"/>
        <v> </v>
      </c>
      <c r="F53" s="9" t="str">
        <f t="shared" si="8"/>
        <v> </v>
      </c>
      <c r="G53" s="9" t="str">
        <f t="shared" si="8"/>
        <v> </v>
      </c>
      <c r="H53" s="9" t="str">
        <f t="shared" si="8"/>
        <v>n</v>
      </c>
      <c r="I53" s="9" t="str">
        <f t="shared" si="8"/>
        <v>n</v>
      </c>
      <c r="J53" s="9" t="str">
        <f t="shared" si="8"/>
        <v> </v>
      </c>
      <c r="K53" s="10" t="str">
        <f t="shared" si="8"/>
        <v>n</v>
      </c>
    </row>
    <row r="54" spans="1:11" ht="12.75">
      <c r="A54" s="24">
        <v>6</v>
      </c>
      <c r="B54" s="8" t="str">
        <f t="shared" si="9"/>
        <v> </v>
      </c>
      <c r="C54" s="9" t="str">
        <f t="shared" si="8"/>
        <v>n</v>
      </c>
      <c r="D54" s="9" t="str">
        <f t="shared" si="8"/>
        <v>n</v>
      </c>
      <c r="E54" s="9" t="str">
        <f t="shared" si="8"/>
        <v> </v>
      </c>
      <c r="F54" s="9" t="str">
        <f t="shared" si="8"/>
        <v>n</v>
      </c>
      <c r="G54" s="9" t="str">
        <f t="shared" si="8"/>
        <v>n</v>
      </c>
      <c r="H54" s="9" t="str">
        <f t="shared" si="8"/>
        <v> </v>
      </c>
      <c r="I54" s="9" t="str">
        <f t="shared" si="8"/>
        <v> </v>
      </c>
      <c r="J54" s="9" t="str">
        <f t="shared" si="8"/>
        <v>n</v>
      </c>
      <c r="K54" s="10" t="str">
        <f t="shared" si="8"/>
        <v>n</v>
      </c>
    </row>
    <row r="55" spans="1:11" ht="12.75">
      <c r="A55" s="24">
        <v>7</v>
      </c>
      <c r="B55" s="8" t="str">
        <f t="shared" si="9"/>
        <v>n</v>
      </c>
      <c r="C55" s="9" t="str">
        <f t="shared" si="8"/>
        <v>n</v>
      </c>
      <c r="D55" s="9" t="str">
        <f t="shared" si="8"/>
        <v>n</v>
      </c>
      <c r="E55" s="9" t="str">
        <f t="shared" si="8"/>
        <v> </v>
      </c>
      <c r="F55" s="9" t="str">
        <f t="shared" si="8"/>
        <v>n</v>
      </c>
      <c r="G55" s="9" t="str">
        <f t="shared" si="8"/>
        <v>n</v>
      </c>
      <c r="H55" s="9" t="str">
        <f t="shared" si="8"/>
        <v> </v>
      </c>
      <c r="I55" s="9" t="str">
        <f t="shared" si="8"/>
        <v> </v>
      </c>
      <c r="J55" s="9" t="str">
        <f t="shared" si="8"/>
        <v>n</v>
      </c>
      <c r="K55" s="10" t="str">
        <f t="shared" si="8"/>
        <v>n</v>
      </c>
    </row>
    <row r="56" spans="1:11" ht="12.75">
      <c r="A56" s="24">
        <v>8</v>
      </c>
      <c r="B56" s="8" t="str">
        <f t="shared" si="9"/>
        <v>n</v>
      </c>
      <c r="C56" s="9" t="str">
        <f t="shared" si="8"/>
        <v>n</v>
      </c>
      <c r="D56" s="9" t="str">
        <f t="shared" si="8"/>
        <v> </v>
      </c>
      <c r="E56" s="9" t="str">
        <f t="shared" si="8"/>
        <v>n</v>
      </c>
      <c r="F56" s="9" t="str">
        <f t="shared" si="8"/>
        <v> </v>
      </c>
      <c r="G56" s="9" t="str">
        <f t="shared" si="8"/>
        <v>n</v>
      </c>
      <c r="H56" s="9" t="str">
        <f t="shared" si="8"/>
        <v> </v>
      </c>
      <c r="I56" s="9" t="str">
        <f t="shared" si="8"/>
        <v>n</v>
      </c>
      <c r="J56" s="9" t="str">
        <f t="shared" si="8"/>
        <v>n</v>
      </c>
      <c r="K56" s="10" t="str">
        <f t="shared" si="8"/>
        <v>n</v>
      </c>
    </row>
    <row r="57" spans="1:11" ht="12.75">
      <c r="A57" s="24">
        <v>9</v>
      </c>
      <c r="B57" s="8" t="str">
        <f t="shared" si="9"/>
        <v> </v>
      </c>
      <c r="C57" s="9" t="str">
        <f t="shared" si="8"/>
        <v> </v>
      </c>
      <c r="D57" s="9" t="str">
        <f t="shared" si="8"/>
        <v> </v>
      </c>
      <c r="E57" s="9" t="str">
        <f t="shared" si="8"/>
        <v> </v>
      </c>
      <c r="F57" s="9" t="str">
        <f t="shared" si="8"/>
        <v> </v>
      </c>
      <c r="G57" s="9" t="str">
        <f t="shared" si="8"/>
        <v>n</v>
      </c>
      <c r="H57" s="9" t="str">
        <f t="shared" si="8"/>
        <v> </v>
      </c>
      <c r="I57" s="9" t="str">
        <f t="shared" si="8"/>
        <v>n</v>
      </c>
      <c r="J57" s="9" t="str">
        <f t="shared" si="8"/>
        <v> </v>
      </c>
      <c r="K57" s="10" t="str">
        <f t="shared" si="8"/>
        <v> </v>
      </c>
    </row>
    <row r="58" spans="1:11" ht="12.75">
      <c r="A58" s="24">
        <v>10</v>
      </c>
      <c r="B58" s="11" t="str">
        <f t="shared" si="9"/>
        <v> </v>
      </c>
      <c r="C58" s="12" t="str">
        <f t="shared" si="8"/>
        <v>n</v>
      </c>
      <c r="D58" s="12" t="str">
        <f t="shared" si="8"/>
        <v> </v>
      </c>
      <c r="E58" s="12" t="str">
        <f t="shared" si="8"/>
        <v> </v>
      </c>
      <c r="F58" s="12" t="str">
        <f t="shared" si="8"/>
        <v> </v>
      </c>
      <c r="G58" s="12" t="str">
        <f t="shared" si="8"/>
        <v>n</v>
      </c>
      <c r="H58" s="12" t="str">
        <f t="shared" si="8"/>
        <v>n</v>
      </c>
      <c r="I58" s="12" t="str">
        <f t="shared" si="8"/>
        <v>n</v>
      </c>
      <c r="J58" s="12" t="str">
        <f t="shared" si="8"/>
        <v>n</v>
      </c>
      <c r="K58" s="13" t="str">
        <f t="shared" si="8"/>
        <v>n</v>
      </c>
    </row>
    <row r="59" spans="2:11" ht="12.75">
      <c r="B59" s="14"/>
      <c r="C59" s="14"/>
      <c r="D59" s="14"/>
      <c r="E59" s="14"/>
      <c r="F59" s="14"/>
      <c r="G59" s="14"/>
      <c r="H59" s="14"/>
      <c r="I59" s="14"/>
      <c r="J59" s="14"/>
      <c r="K59" s="14"/>
    </row>
    <row r="60" spans="2:11" ht="12.75">
      <c r="B60" s="14"/>
      <c r="C60" s="14"/>
      <c r="D60" s="14"/>
      <c r="E60" s="14"/>
      <c r="F60" s="14"/>
      <c r="G60" s="14"/>
      <c r="H60" s="14"/>
      <c r="I60" s="14"/>
      <c r="J60" s="14"/>
      <c r="K60" s="14"/>
    </row>
    <row r="61" spans="1:18" ht="12.75">
      <c r="A61" s="24" t="s">
        <v>13</v>
      </c>
      <c r="B61" s="24">
        <v>0</v>
      </c>
      <c r="C61" s="24">
        <v>1</v>
      </c>
      <c r="D61" s="24">
        <v>2</v>
      </c>
      <c r="E61" s="24">
        <v>3</v>
      </c>
      <c r="F61" s="24">
        <v>4</v>
      </c>
      <c r="G61" s="24">
        <v>5</v>
      </c>
      <c r="H61" s="24">
        <v>6</v>
      </c>
      <c r="I61" s="24">
        <v>7</v>
      </c>
      <c r="J61" s="24">
        <v>8</v>
      </c>
      <c r="K61" s="24">
        <v>9</v>
      </c>
      <c r="L61" s="24">
        <v>10</v>
      </c>
      <c r="M61" s="24">
        <v>11</v>
      </c>
      <c r="N61" s="24">
        <v>12</v>
      </c>
      <c r="O61" s="24">
        <v>13</v>
      </c>
      <c r="P61" s="24">
        <v>14</v>
      </c>
      <c r="Q61" s="24">
        <v>15</v>
      </c>
      <c r="R61" s="24" t="s">
        <v>15</v>
      </c>
    </row>
    <row r="62" spans="1:18" ht="12.75">
      <c r="A62" s="24">
        <v>1</v>
      </c>
      <c r="B62">
        <v>1</v>
      </c>
      <c r="C62">
        <v>1</v>
      </c>
      <c r="D62">
        <v>0</v>
      </c>
      <c r="E62">
        <v>1</v>
      </c>
      <c r="F62">
        <v>1</v>
      </c>
      <c r="G62">
        <v>1</v>
      </c>
      <c r="H62">
        <v>1</v>
      </c>
      <c r="I62">
        <v>1</v>
      </c>
      <c r="J62">
        <v>1</v>
      </c>
      <c r="K62">
        <v>1</v>
      </c>
      <c r="L62">
        <v>0</v>
      </c>
      <c r="M62">
        <v>0</v>
      </c>
      <c r="N62">
        <v>1</v>
      </c>
      <c r="O62">
        <v>1</v>
      </c>
      <c r="P62">
        <v>1</v>
      </c>
      <c r="Q62">
        <v>1</v>
      </c>
      <c r="R62">
        <f>SUM(B62:Q62)</f>
        <v>13</v>
      </c>
    </row>
    <row r="63" spans="1:18" ht="12.75">
      <c r="A63" s="24">
        <v>2</v>
      </c>
      <c r="B63">
        <v>0</v>
      </c>
      <c r="C63">
        <v>0</v>
      </c>
      <c r="D63">
        <v>0</v>
      </c>
      <c r="E63">
        <v>0</v>
      </c>
      <c r="F63">
        <v>0</v>
      </c>
      <c r="G63">
        <v>0</v>
      </c>
      <c r="H63">
        <v>0</v>
      </c>
      <c r="I63">
        <v>0</v>
      </c>
      <c r="J63">
        <v>1</v>
      </c>
      <c r="K63">
        <v>0</v>
      </c>
      <c r="L63">
        <v>1</v>
      </c>
      <c r="M63">
        <v>0</v>
      </c>
      <c r="N63">
        <v>1</v>
      </c>
      <c r="O63">
        <v>0</v>
      </c>
      <c r="P63">
        <v>0</v>
      </c>
      <c r="Q63">
        <v>0</v>
      </c>
      <c r="R63">
        <f aca="true" t="shared" si="10" ref="R63:R126">SUM(B63:Q63)</f>
        <v>3</v>
      </c>
    </row>
    <row r="64" spans="1:18" ht="12.75">
      <c r="A64" s="24">
        <v>3</v>
      </c>
      <c r="B64">
        <v>0</v>
      </c>
      <c r="C64">
        <v>1</v>
      </c>
      <c r="D64">
        <v>1</v>
      </c>
      <c r="E64">
        <v>1</v>
      </c>
      <c r="F64">
        <v>1</v>
      </c>
      <c r="G64">
        <v>1</v>
      </c>
      <c r="H64">
        <v>0</v>
      </c>
      <c r="I64">
        <v>1</v>
      </c>
      <c r="J64">
        <v>1</v>
      </c>
      <c r="K64">
        <v>1</v>
      </c>
      <c r="L64">
        <v>1</v>
      </c>
      <c r="M64">
        <v>0</v>
      </c>
      <c r="N64">
        <v>1</v>
      </c>
      <c r="O64">
        <v>1</v>
      </c>
      <c r="P64">
        <v>1</v>
      </c>
      <c r="Q64">
        <v>1</v>
      </c>
      <c r="R64">
        <f t="shared" si="10"/>
        <v>13</v>
      </c>
    </row>
    <row r="65" spans="1:18" ht="12.75">
      <c r="A65" s="24">
        <v>4</v>
      </c>
      <c r="B65">
        <v>1</v>
      </c>
      <c r="C65">
        <v>1</v>
      </c>
      <c r="D65">
        <v>0</v>
      </c>
      <c r="E65">
        <v>0</v>
      </c>
      <c r="F65">
        <v>1</v>
      </c>
      <c r="G65">
        <v>0</v>
      </c>
      <c r="H65">
        <v>1</v>
      </c>
      <c r="I65">
        <v>1</v>
      </c>
      <c r="J65">
        <v>1</v>
      </c>
      <c r="K65">
        <v>1</v>
      </c>
      <c r="L65">
        <v>1</v>
      </c>
      <c r="M65">
        <v>1</v>
      </c>
      <c r="N65">
        <v>1</v>
      </c>
      <c r="O65">
        <v>1</v>
      </c>
      <c r="P65">
        <v>1</v>
      </c>
      <c r="Q65">
        <v>1</v>
      </c>
      <c r="R65">
        <f t="shared" si="10"/>
        <v>13</v>
      </c>
    </row>
    <row r="66" spans="1:18" ht="12.75">
      <c r="A66" s="24">
        <v>5</v>
      </c>
      <c r="B66">
        <v>0</v>
      </c>
      <c r="C66">
        <v>0</v>
      </c>
      <c r="D66">
        <v>1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0</v>
      </c>
      <c r="N66">
        <v>0</v>
      </c>
      <c r="O66">
        <v>0</v>
      </c>
      <c r="P66">
        <v>1</v>
      </c>
      <c r="Q66">
        <v>1</v>
      </c>
      <c r="R66">
        <f t="shared" si="10"/>
        <v>3</v>
      </c>
    </row>
    <row r="67" spans="1:18" ht="12.75">
      <c r="A67" s="24">
        <v>6</v>
      </c>
      <c r="B67">
        <v>1</v>
      </c>
      <c r="C67">
        <v>0</v>
      </c>
      <c r="D67">
        <v>0</v>
      </c>
      <c r="E67">
        <v>0</v>
      </c>
      <c r="F67">
        <v>1</v>
      </c>
      <c r="G67">
        <v>0</v>
      </c>
      <c r="H67">
        <v>1</v>
      </c>
      <c r="I67">
        <v>0</v>
      </c>
      <c r="J67">
        <v>0</v>
      </c>
      <c r="K67">
        <v>0</v>
      </c>
      <c r="L67">
        <v>0</v>
      </c>
      <c r="M67">
        <v>0</v>
      </c>
      <c r="N67">
        <v>0</v>
      </c>
      <c r="O67">
        <v>0</v>
      </c>
      <c r="P67">
        <v>0</v>
      </c>
      <c r="Q67">
        <v>0</v>
      </c>
      <c r="R67">
        <f t="shared" si="10"/>
        <v>3</v>
      </c>
    </row>
    <row r="68" spans="1:18" ht="12.75">
      <c r="A68" s="24">
        <v>7</v>
      </c>
      <c r="B68">
        <v>1</v>
      </c>
      <c r="C68">
        <v>0</v>
      </c>
      <c r="D68">
        <v>0</v>
      </c>
      <c r="E68">
        <v>0</v>
      </c>
      <c r="F68">
        <v>0</v>
      </c>
      <c r="G68">
        <v>1</v>
      </c>
      <c r="H68">
        <v>0</v>
      </c>
      <c r="I68">
        <v>0</v>
      </c>
      <c r="J68">
        <v>0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1</v>
      </c>
      <c r="R68">
        <f t="shared" si="10"/>
        <v>3</v>
      </c>
    </row>
    <row r="69" spans="1:18" ht="12.75">
      <c r="A69" s="24">
        <v>8</v>
      </c>
      <c r="B69">
        <v>0</v>
      </c>
      <c r="C69">
        <v>1</v>
      </c>
      <c r="D69">
        <v>1</v>
      </c>
      <c r="E69">
        <v>0</v>
      </c>
      <c r="F69">
        <v>0</v>
      </c>
      <c r="G69">
        <v>1</v>
      </c>
      <c r="H69">
        <v>0</v>
      </c>
      <c r="I69">
        <v>0</v>
      </c>
      <c r="J69">
        <v>0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f t="shared" si="10"/>
        <v>3</v>
      </c>
    </row>
    <row r="70" spans="1:18" ht="12.75">
      <c r="A70" s="24">
        <v>9</v>
      </c>
      <c r="B70">
        <v>0</v>
      </c>
      <c r="C70">
        <v>0</v>
      </c>
      <c r="D70">
        <v>0</v>
      </c>
      <c r="E70">
        <v>0</v>
      </c>
      <c r="F70">
        <v>0</v>
      </c>
      <c r="G70">
        <v>0</v>
      </c>
      <c r="H70">
        <v>1</v>
      </c>
      <c r="I70">
        <v>0</v>
      </c>
      <c r="J70">
        <v>0</v>
      </c>
      <c r="K70">
        <v>1</v>
      </c>
      <c r="L70">
        <v>0</v>
      </c>
      <c r="M70">
        <v>0</v>
      </c>
      <c r="N70">
        <v>0</v>
      </c>
      <c r="O70">
        <v>0</v>
      </c>
      <c r="P70">
        <v>0</v>
      </c>
      <c r="Q70">
        <v>1</v>
      </c>
      <c r="R70">
        <f t="shared" si="10"/>
        <v>3</v>
      </c>
    </row>
    <row r="71" spans="1:18" ht="12.75">
      <c r="A71" s="24">
        <v>10</v>
      </c>
      <c r="B71">
        <v>1</v>
      </c>
      <c r="C71">
        <v>0</v>
      </c>
      <c r="D71">
        <v>1</v>
      </c>
      <c r="E71">
        <v>1</v>
      </c>
      <c r="F71">
        <v>1</v>
      </c>
      <c r="G71">
        <v>1</v>
      </c>
      <c r="H71">
        <v>1</v>
      </c>
      <c r="I71">
        <v>0</v>
      </c>
      <c r="J71">
        <v>1</v>
      </c>
      <c r="K71">
        <v>0</v>
      </c>
      <c r="L71">
        <v>1</v>
      </c>
      <c r="M71">
        <v>1</v>
      </c>
      <c r="N71">
        <v>1</v>
      </c>
      <c r="O71">
        <v>1</v>
      </c>
      <c r="P71">
        <v>1</v>
      </c>
      <c r="Q71">
        <v>1</v>
      </c>
      <c r="R71">
        <f t="shared" si="10"/>
        <v>13</v>
      </c>
    </row>
    <row r="72" spans="1:18" ht="12.75">
      <c r="A72" s="24">
        <v>11</v>
      </c>
      <c r="B72">
        <v>1</v>
      </c>
      <c r="C72">
        <v>1</v>
      </c>
      <c r="D72">
        <v>1</v>
      </c>
      <c r="E72">
        <v>0</v>
      </c>
      <c r="F72">
        <v>1</v>
      </c>
      <c r="G72">
        <v>1</v>
      </c>
      <c r="H72">
        <v>1</v>
      </c>
      <c r="I72">
        <v>1</v>
      </c>
      <c r="J72">
        <v>1</v>
      </c>
      <c r="K72">
        <v>1</v>
      </c>
      <c r="L72">
        <v>1</v>
      </c>
      <c r="M72">
        <v>1</v>
      </c>
      <c r="N72">
        <v>1</v>
      </c>
      <c r="O72">
        <v>1</v>
      </c>
      <c r="P72">
        <v>0</v>
      </c>
      <c r="Q72">
        <v>0</v>
      </c>
      <c r="R72">
        <f t="shared" si="10"/>
        <v>13</v>
      </c>
    </row>
    <row r="73" spans="1:18" ht="12.75">
      <c r="A73" s="24">
        <v>12</v>
      </c>
      <c r="B73">
        <v>0</v>
      </c>
      <c r="C73">
        <v>1</v>
      </c>
      <c r="D73">
        <v>0</v>
      </c>
      <c r="E73">
        <v>0</v>
      </c>
      <c r="F73">
        <v>0</v>
      </c>
      <c r="G73">
        <v>0</v>
      </c>
      <c r="H73">
        <v>0</v>
      </c>
      <c r="I73">
        <v>0</v>
      </c>
      <c r="J73">
        <v>1</v>
      </c>
      <c r="K73">
        <v>0</v>
      </c>
      <c r="L73">
        <v>1</v>
      </c>
      <c r="M73">
        <v>0</v>
      </c>
      <c r="N73">
        <v>0</v>
      </c>
      <c r="O73">
        <v>0</v>
      </c>
      <c r="P73">
        <v>0</v>
      </c>
      <c r="Q73">
        <v>0</v>
      </c>
      <c r="R73">
        <f t="shared" si="10"/>
        <v>3</v>
      </c>
    </row>
    <row r="74" spans="1:18" ht="12.75">
      <c r="A74" s="24">
        <v>13</v>
      </c>
      <c r="B74">
        <v>1</v>
      </c>
      <c r="C74">
        <v>1</v>
      </c>
      <c r="D74">
        <v>1</v>
      </c>
      <c r="E74">
        <v>1</v>
      </c>
      <c r="F74">
        <v>1</v>
      </c>
      <c r="G74">
        <v>0</v>
      </c>
      <c r="H74">
        <v>1</v>
      </c>
      <c r="I74">
        <v>1</v>
      </c>
      <c r="J74">
        <v>0</v>
      </c>
      <c r="K74">
        <v>1</v>
      </c>
      <c r="L74">
        <v>1</v>
      </c>
      <c r="M74">
        <v>1</v>
      </c>
      <c r="N74">
        <v>1</v>
      </c>
      <c r="O74">
        <v>0</v>
      </c>
      <c r="P74">
        <v>1</v>
      </c>
      <c r="Q74">
        <v>1</v>
      </c>
      <c r="R74">
        <f t="shared" si="10"/>
        <v>13</v>
      </c>
    </row>
    <row r="75" spans="1:18" ht="12.75">
      <c r="A75" s="24">
        <v>14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1</v>
      </c>
      <c r="K75">
        <v>0</v>
      </c>
      <c r="L75">
        <v>0</v>
      </c>
      <c r="M75">
        <v>1</v>
      </c>
      <c r="N75">
        <v>1</v>
      </c>
      <c r="O75">
        <v>0</v>
      </c>
      <c r="P75">
        <v>0</v>
      </c>
      <c r="Q75">
        <v>0</v>
      </c>
      <c r="R75">
        <f t="shared" si="10"/>
        <v>3</v>
      </c>
    </row>
    <row r="76" spans="1:18" ht="12.75">
      <c r="A76" s="24">
        <v>15</v>
      </c>
      <c r="B76">
        <v>0</v>
      </c>
      <c r="C76">
        <v>0</v>
      </c>
      <c r="D76">
        <v>1</v>
      </c>
      <c r="E76">
        <v>0</v>
      </c>
      <c r="F76">
        <v>1</v>
      </c>
      <c r="G76">
        <v>0</v>
      </c>
      <c r="H76">
        <v>0</v>
      </c>
      <c r="I76">
        <v>0</v>
      </c>
      <c r="J76">
        <v>0</v>
      </c>
      <c r="K76">
        <v>1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f t="shared" si="10"/>
        <v>3</v>
      </c>
    </row>
    <row r="77" spans="1:18" ht="12.75">
      <c r="A77" s="24">
        <v>16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1</v>
      </c>
      <c r="I77">
        <v>0</v>
      </c>
      <c r="J77">
        <v>0</v>
      </c>
      <c r="K77">
        <v>1</v>
      </c>
      <c r="L77">
        <v>0</v>
      </c>
      <c r="M77">
        <v>1</v>
      </c>
      <c r="N77">
        <v>0</v>
      </c>
      <c r="O77">
        <v>0</v>
      </c>
      <c r="P77">
        <v>0</v>
      </c>
      <c r="Q77">
        <v>0</v>
      </c>
      <c r="R77">
        <f t="shared" si="10"/>
        <v>3</v>
      </c>
    </row>
    <row r="78" spans="1:18" ht="12.75">
      <c r="A78" s="24">
        <v>17</v>
      </c>
      <c r="B78">
        <v>0</v>
      </c>
      <c r="C78">
        <v>0</v>
      </c>
      <c r="D78">
        <v>0</v>
      </c>
      <c r="E78">
        <v>1</v>
      </c>
      <c r="F78">
        <v>1</v>
      </c>
      <c r="G78">
        <v>1</v>
      </c>
      <c r="H78">
        <v>0</v>
      </c>
      <c r="I78">
        <v>0</v>
      </c>
      <c r="J78">
        <v>0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f t="shared" si="10"/>
        <v>3</v>
      </c>
    </row>
    <row r="79" spans="1:18" ht="12.75">
      <c r="A79" s="24">
        <v>18</v>
      </c>
      <c r="B79">
        <v>0</v>
      </c>
      <c r="C79">
        <v>0</v>
      </c>
      <c r="D79">
        <v>0</v>
      </c>
      <c r="E79">
        <v>0</v>
      </c>
      <c r="F79">
        <v>1</v>
      </c>
      <c r="G79">
        <v>1</v>
      </c>
      <c r="H79">
        <v>0</v>
      </c>
      <c r="I79">
        <v>1</v>
      </c>
      <c r="J79">
        <v>0</v>
      </c>
      <c r="K79">
        <v>0</v>
      </c>
      <c r="L79">
        <v>0</v>
      </c>
      <c r="M79">
        <v>0</v>
      </c>
      <c r="N79">
        <v>0</v>
      </c>
      <c r="O79">
        <v>0</v>
      </c>
      <c r="P79">
        <v>0</v>
      </c>
      <c r="Q79">
        <v>0</v>
      </c>
      <c r="R79">
        <f t="shared" si="10"/>
        <v>3</v>
      </c>
    </row>
    <row r="80" spans="1:18" ht="12.75">
      <c r="A80" s="24">
        <v>19</v>
      </c>
      <c r="B80">
        <v>0</v>
      </c>
      <c r="C80">
        <v>0</v>
      </c>
      <c r="D80">
        <v>0</v>
      </c>
      <c r="E80">
        <v>0</v>
      </c>
      <c r="F80">
        <v>0</v>
      </c>
      <c r="G80">
        <v>0</v>
      </c>
      <c r="H80">
        <v>0</v>
      </c>
      <c r="I80">
        <v>0</v>
      </c>
      <c r="J80">
        <v>0</v>
      </c>
      <c r="K80">
        <v>0</v>
      </c>
      <c r="L80">
        <v>1</v>
      </c>
      <c r="M80">
        <v>1</v>
      </c>
      <c r="N80">
        <v>0</v>
      </c>
      <c r="O80">
        <v>0</v>
      </c>
      <c r="P80">
        <v>1</v>
      </c>
      <c r="Q80">
        <v>0</v>
      </c>
      <c r="R80">
        <f t="shared" si="10"/>
        <v>3</v>
      </c>
    </row>
    <row r="81" spans="1:18" ht="12.75">
      <c r="A81" s="24">
        <v>20</v>
      </c>
      <c r="B81">
        <v>0</v>
      </c>
      <c r="C81">
        <v>0</v>
      </c>
      <c r="D81">
        <v>0</v>
      </c>
      <c r="E81">
        <v>0</v>
      </c>
      <c r="F81">
        <v>0</v>
      </c>
      <c r="G81">
        <v>0</v>
      </c>
      <c r="H81">
        <v>1</v>
      </c>
      <c r="I81">
        <v>0</v>
      </c>
      <c r="J81">
        <v>0</v>
      </c>
      <c r="K81">
        <v>0</v>
      </c>
      <c r="L81">
        <v>0</v>
      </c>
      <c r="M81">
        <v>0</v>
      </c>
      <c r="N81">
        <v>1</v>
      </c>
      <c r="O81">
        <v>0</v>
      </c>
      <c r="P81">
        <v>1</v>
      </c>
      <c r="Q81">
        <v>0</v>
      </c>
      <c r="R81">
        <f t="shared" si="10"/>
        <v>3</v>
      </c>
    </row>
    <row r="82" spans="1:18" ht="12.75">
      <c r="A82" s="24">
        <v>21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1</v>
      </c>
      <c r="K82">
        <v>1</v>
      </c>
      <c r="L82">
        <v>0</v>
      </c>
      <c r="M82">
        <v>0</v>
      </c>
      <c r="N82">
        <v>0</v>
      </c>
      <c r="O82">
        <v>1</v>
      </c>
      <c r="P82">
        <v>0</v>
      </c>
      <c r="Q82">
        <v>0</v>
      </c>
      <c r="R82">
        <f t="shared" si="10"/>
        <v>3</v>
      </c>
    </row>
    <row r="83" spans="1:18" ht="12.75">
      <c r="A83" s="24">
        <v>22</v>
      </c>
      <c r="B83">
        <v>0</v>
      </c>
      <c r="C83">
        <v>0</v>
      </c>
      <c r="D83">
        <v>0</v>
      </c>
      <c r="E83">
        <v>0</v>
      </c>
      <c r="F83">
        <v>0</v>
      </c>
      <c r="G83">
        <v>1</v>
      </c>
      <c r="H83">
        <v>0</v>
      </c>
      <c r="I83">
        <v>0</v>
      </c>
      <c r="J83">
        <v>0</v>
      </c>
      <c r="K83">
        <v>0</v>
      </c>
      <c r="L83">
        <v>0</v>
      </c>
      <c r="M83">
        <v>0</v>
      </c>
      <c r="N83">
        <v>1</v>
      </c>
      <c r="O83">
        <v>1</v>
      </c>
      <c r="P83">
        <v>0</v>
      </c>
      <c r="Q83">
        <v>0</v>
      </c>
      <c r="R83">
        <f t="shared" si="10"/>
        <v>3</v>
      </c>
    </row>
    <row r="84" spans="1:18" ht="12.75">
      <c r="A84" s="24">
        <v>23</v>
      </c>
      <c r="B84">
        <v>1</v>
      </c>
      <c r="C84">
        <v>1</v>
      </c>
      <c r="D84">
        <v>1</v>
      </c>
      <c r="E84">
        <v>1</v>
      </c>
      <c r="F84">
        <v>0</v>
      </c>
      <c r="G84">
        <v>1</v>
      </c>
      <c r="H84">
        <v>1</v>
      </c>
      <c r="I84">
        <v>1</v>
      </c>
      <c r="J84">
        <v>0</v>
      </c>
      <c r="K84">
        <v>1</v>
      </c>
      <c r="L84">
        <v>1</v>
      </c>
      <c r="M84">
        <v>1</v>
      </c>
      <c r="N84">
        <v>0</v>
      </c>
      <c r="O84">
        <v>1</v>
      </c>
      <c r="P84">
        <v>1</v>
      </c>
      <c r="Q84">
        <v>1</v>
      </c>
      <c r="R84">
        <f t="shared" si="10"/>
        <v>13</v>
      </c>
    </row>
    <row r="85" spans="1:18" ht="12.75">
      <c r="A85" s="24">
        <v>24</v>
      </c>
      <c r="B85">
        <v>0</v>
      </c>
      <c r="C85">
        <v>0</v>
      </c>
      <c r="D85">
        <v>0</v>
      </c>
      <c r="E85">
        <v>0</v>
      </c>
      <c r="F85">
        <v>1</v>
      </c>
      <c r="G85">
        <v>0</v>
      </c>
      <c r="H85">
        <v>0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1</v>
      </c>
      <c r="P85">
        <v>0</v>
      </c>
      <c r="Q85">
        <v>0</v>
      </c>
      <c r="R85">
        <f t="shared" si="10"/>
        <v>3</v>
      </c>
    </row>
    <row r="86" spans="1:18" ht="12.75">
      <c r="A86" s="24">
        <v>25</v>
      </c>
      <c r="B86">
        <v>0</v>
      </c>
      <c r="C86">
        <v>0</v>
      </c>
      <c r="D86">
        <v>0</v>
      </c>
      <c r="E86">
        <v>0</v>
      </c>
      <c r="F86">
        <v>0</v>
      </c>
      <c r="G86">
        <v>0</v>
      </c>
      <c r="H86">
        <v>1</v>
      </c>
      <c r="I86">
        <v>0</v>
      </c>
      <c r="J86">
        <v>0</v>
      </c>
      <c r="K86">
        <v>0</v>
      </c>
      <c r="L86">
        <v>1</v>
      </c>
      <c r="M86">
        <v>0</v>
      </c>
      <c r="N86">
        <v>1</v>
      </c>
      <c r="O86">
        <v>0</v>
      </c>
      <c r="P86">
        <v>0</v>
      </c>
      <c r="Q86">
        <v>0</v>
      </c>
      <c r="R86">
        <f t="shared" si="10"/>
        <v>3</v>
      </c>
    </row>
    <row r="87" spans="1:18" ht="12.75">
      <c r="A87" s="24">
        <v>26</v>
      </c>
      <c r="B87">
        <v>0</v>
      </c>
      <c r="C87">
        <v>1</v>
      </c>
      <c r="D87">
        <v>1</v>
      </c>
      <c r="E87">
        <v>1</v>
      </c>
      <c r="F87">
        <v>1</v>
      </c>
      <c r="G87">
        <v>1</v>
      </c>
      <c r="H87">
        <v>1</v>
      </c>
      <c r="I87">
        <v>1</v>
      </c>
      <c r="J87">
        <v>1</v>
      </c>
      <c r="K87">
        <v>1</v>
      </c>
      <c r="L87">
        <v>1</v>
      </c>
      <c r="M87">
        <v>0</v>
      </c>
      <c r="N87">
        <v>1</v>
      </c>
      <c r="O87">
        <v>1</v>
      </c>
      <c r="P87">
        <v>1</v>
      </c>
      <c r="Q87">
        <v>0</v>
      </c>
      <c r="R87">
        <f t="shared" si="10"/>
        <v>13</v>
      </c>
    </row>
    <row r="88" spans="1:18" ht="12.75">
      <c r="A88" s="24">
        <v>27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1</v>
      </c>
      <c r="K88">
        <v>0</v>
      </c>
      <c r="L88">
        <v>0</v>
      </c>
      <c r="M88">
        <v>0</v>
      </c>
      <c r="N88">
        <v>0</v>
      </c>
      <c r="O88">
        <v>0</v>
      </c>
      <c r="P88">
        <v>1</v>
      </c>
      <c r="Q88">
        <v>1</v>
      </c>
      <c r="R88">
        <f t="shared" si="10"/>
        <v>3</v>
      </c>
    </row>
    <row r="89" spans="1:18" ht="12.75">
      <c r="A89" s="24">
        <v>28</v>
      </c>
      <c r="B89">
        <v>0</v>
      </c>
      <c r="C89">
        <v>1</v>
      </c>
      <c r="D89">
        <v>0</v>
      </c>
      <c r="E89">
        <v>0</v>
      </c>
      <c r="F89">
        <v>1</v>
      </c>
      <c r="G89">
        <v>0</v>
      </c>
      <c r="H89">
        <v>0</v>
      </c>
      <c r="I89">
        <v>0</v>
      </c>
      <c r="J89">
        <v>0</v>
      </c>
      <c r="K89">
        <v>0</v>
      </c>
      <c r="L89">
        <v>0</v>
      </c>
      <c r="M89">
        <v>1</v>
      </c>
      <c r="N89">
        <v>0</v>
      </c>
      <c r="O89">
        <v>0</v>
      </c>
      <c r="P89">
        <v>0</v>
      </c>
      <c r="Q89">
        <v>0</v>
      </c>
      <c r="R89">
        <f t="shared" si="10"/>
        <v>3</v>
      </c>
    </row>
    <row r="90" spans="1:18" ht="12.75">
      <c r="A90" s="24">
        <v>29</v>
      </c>
      <c r="B90">
        <v>0</v>
      </c>
      <c r="C90">
        <v>0</v>
      </c>
      <c r="D90">
        <v>0</v>
      </c>
      <c r="E90">
        <v>0</v>
      </c>
      <c r="F90">
        <v>1</v>
      </c>
      <c r="G90">
        <v>0</v>
      </c>
      <c r="H90">
        <v>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1</v>
      </c>
      <c r="P90">
        <v>1</v>
      </c>
      <c r="Q90">
        <v>0</v>
      </c>
      <c r="R90">
        <f t="shared" si="10"/>
        <v>3</v>
      </c>
    </row>
    <row r="91" spans="1:18" ht="12.75">
      <c r="A91" s="24">
        <v>30</v>
      </c>
      <c r="B91">
        <v>1</v>
      </c>
      <c r="C91">
        <v>0</v>
      </c>
      <c r="D91">
        <v>0</v>
      </c>
      <c r="E91">
        <v>1</v>
      </c>
      <c r="F91">
        <v>1</v>
      </c>
      <c r="G91">
        <v>1</v>
      </c>
      <c r="H91">
        <v>1</v>
      </c>
      <c r="I91">
        <v>1</v>
      </c>
      <c r="J91">
        <v>1</v>
      </c>
      <c r="K91">
        <v>0</v>
      </c>
      <c r="L91">
        <v>1</v>
      </c>
      <c r="M91">
        <v>1</v>
      </c>
      <c r="N91">
        <v>1</v>
      </c>
      <c r="O91">
        <v>1</v>
      </c>
      <c r="P91">
        <v>1</v>
      </c>
      <c r="Q91">
        <v>1</v>
      </c>
      <c r="R91">
        <f t="shared" si="10"/>
        <v>13</v>
      </c>
    </row>
    <row r="92" spans="1:18" ht="12.75">
      <c r="A92" s="24">
        <v>31</v>
      </c>
      <c r="B92">
        <v>0</v>
      </c>
      <c r="C92">
        <v>0</v>
      </c>
      <c r="D92">
        <v>0</v>
      </c>
      <c r="E92">
        <v>0</v>
      </c>
      <c r="F92">
        <v>0</v>
      </c>
      <c r="G92">
        <v>0</v>
      </c>
      <c r="H92">
        <v>0</v>
      </c>
      <c r="I92">
        <v>0</v>
      </c>
      <c r="J92">
        <v>0</v>
      </c>
      <c r="K92">
        <v>1</v>
      </c>
      <c r="L92">
        <v>0</v>
      </c>
      <c r="M92">
        <v>0</v>
      </c>
      <c r="N92">
        <v>0</v>
      </c>
      <c r="O92">
        <v>1</v>
      </c>
      <c r="P92">
        <v>0</v>
      </c>
      <c r="Q92">
        <v>1</v>
      </c>
      <c r="R92">
        <f t="shared" si="10"/>
        <v>3</v>
      </c>
    </row>
    <row r="93" spans="1:18" ht="12.75">
      <c r="A93" s="24">
        <v>32</v>
      </c>
      <c r="B93">
        <v>0</v>
      </c>
      <c r="C93">
        <v>1</v>
      </c>
      <c r="D93">
        <v>1</v>
      </c>
      <c r="E93">
        <v>0</v>
      </c>
      <c r="F93">
        <v>1</v>
      </c>
      <c r="G93">
        <v>0</v>
      </c>
      <c r="H93">
        <v>1</v>
      </c>
      <c r="I93">
        <v>1</v>
      </c>
      <c r="J93">
        <v>1</v>
      </c>
      <c r="K93">
        <v>1</v>
      </c>
      <c r="L93">
        <v>1</v>
      </c>
      <c r="M93">
        <v>1</v>
      </c>
      <c r="N93">
        <v>1</v>
      </c>
      <c r="O93">
        <v>1</v>
      </c>
      <c r="P93">
        <v>1</v>
      </c>
      <c r="Q93">
        <v>1</v>
      </c>
      <c r="R93">
        <f t="shared" si="10"/>
        <v>13</v>
      </c>
    </row>
    <row r="94" spans="1:18" ht="12.75">
      <c r="A94" s="24">
        <v>33</v>
      </c>
      <c r="B94">
        <v>1</v>
      </c>
      <c r="C94">
        <v>0</v>
      </c>
      <c r="D94">
        <v>1</v>
      </c>
      <c r="E94">
        <v>1</v>
      </c>
      <c r="F94">
        <v>1</v>
      </c>
      <c r="G94">
        <v>1</v>
      </c>
      <c r="H94">
        <v>1</v>
      </c>
      <c r="I94">
        <v>0</v>
      </c>
      <c r="J94">
        <v>0</v>
      </c>
      <c r="K94">
        <v>1</v>
      </c>
      <c r="L94">
        <v>1</v>
      </c>
      <c r="M94">
        <v>1</v>
      </c>
      <c r="N94">
        <v>1</v>
      </c>
      <c r="O94">
        <v>1</v>
      </c>
      <c r="P94">
        <v>1</v>
      </c>
      <c r="Q94">
        <v>1</v>
      </c>
      <c r="R94">
        <f t="shared" si="10"/>
        <v>13</v>
      </c>
    </row>
    <row r="95" spans="1:18" ht="12.75">
      <c r="A95" s="24">
        <v>34</v>
      </c>
      <c r="B95">
        <v>0</v>
      </c>
      <c r="C95">
        <v>1</v>
      </c>
      <c r="D95">
        <v>0</v>
      </c>
      <c r="E95">
        <v>0</v>
      </c>
      <c r="F95">
        <v>1</v>
      </c>
      <c r="G95">
        <v>0</v>
      </c>
      <c r="H95">
        <v>0</v>
      </c>
      <c r="I95">
        <v>0</v>
      </c>
      <c r="J95">
        <v>0</v>
      </c>
      <c r="K95">
        <v>0</v>
      </c>
      <c r="L95">
        <v>0</v>
      </c>
      <c r="M95">
        <v>1</v>
      </c>
      <c r="N95">
        <v>0</v>
      </c>
      <c r="O95">
        <v>0</v>
      </c>
      <c r="P95">
        <v>0</v>
      </c>
      <c r="Q95">
        <v>0</v>
      </c>
      <c r="R95">
        <f t="shared" si="10"/>
        <v>3</v>
      </c>
    </row>
    <row r="96" spans="1:18" ht="12.75">
      <c r="A96" s="24">
        <v>35</v>
      </c>
      <c r="B96">
        <v>0</v>
      </c>
      <c r="C96">
        <v>0</v>
      </c>
      <c r="D96">
        <v>0</v>
      </c>
      <c r="E96">
        <v>0</v>
      </c>
      <c r="F96">
        <v>0</v>
      </c>
      <c r="G96">
        <v>0</v>
      </c>
      <c r="H96">
        <v>0</v>
      </c>
      <c r="I96">
        <v>0</v>
      </c>
      <c r="J96">
        <v>1</v>
      </c>
      <c r="K96">
        <v>0</v>
      </c>
      <c r="L96">
        <v>0</v>
      </c>
      <c r="M96">
        <v>1</v>
      </c>
      <c r="N96">
        <v>0</v>
      </c>
      <c r="O96">
        <v>0</v>
      </c>
      <c r="P96">
        <v>1</v>
      </c>
      <c r="Q96">
        <v>0</v>
      </c>
      <c r="R96">
        <f t="shared" si="10"/>
        <v>3</v>
      </c>
    </row>
    <row r="97" spans="1:18" ht="12.75">
      <c r="A97" s="24">
        <v>36</v>
      </c>
      <c r="B97">
        <v>0</v>
      </c>
      <c r="C97">
        <v>1</v>
      </c>
      <c r="D97">
        <v>1</v>
      </c>
      <c r="E97">
        <v>1</v>
      </c>
      <c r="F97">
        <v>1</v>
      </c>
      <c r="G97">
        <v>0</v>
      </c>
      <c r="H97">
        <v>1</v>
      </c>
      <c r="I97">
        <v>1</v>
      </c>
      <c r="J97">
        <v>1</v>
      </c>
      <c r="K97">
        <v>1</v>
      </c>
      <c r="L97">
        <v>1</v>
      </c>
      <c r="M97">
        <v>1</v>
      </c>
      <c r="N97">
        <v>1</v>
      </c>
      <c r="O97">
        <v>1</v>
      </c>
      <c r="P97">
        <v>0</v>
      </c>
      <c r="Q97">
        <v>1</v>
      </c>
      <c r="R97">
        <f t="shared" si="10"/>
        <v>13</v>
      </c>
    </row>
    <row r="98" spans="1:18" ht="12.75">
      <c r="A98" s="24">
        <v>37</v>
      </c>
      <c r="B98">
        <v>0</v>
      </c>
      <c r="C98">
        <v>0</v>
      </c>
      <c r="D98">
        <v>0</v>
      </c>
      <c r="E98">
        <v>0</v>
      </c>
      <c r="F98">
        <v>0</v>
      </c>
      <c r="G98">
        <v>0</v>
      </c>
      <c r="H98">
        <v>0</v>
      </c>
      <c r="I98">
        <v>1</v>
      </c>
      <c r="J98">
        <v>1</v>
      </c>
      <c r="K98">
        <v>1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f t="shared" si="10"/>
        <v>3</v>
      </c>
    </row>
    <row r="99" spans="1:18" ht="12.75">
      <c r="A99" s="24">
        <v>38</v>
      </c>
      <c r="B99">
        <v>1</v>
      </c>
      <c r="C99">
        <v>0</v>
      </c>
      <c r="D99">
        <v>1</v>
      </c>
      <c r="E99">
        <v>1</v>
      </c>
      <c r="F99">
        <v>0</v>
      </c>
      <c r="G99">
        <v>1</v>
      </c>
      <c r="H99">
        <v>1</v>
      </c>
      <c r="I99">
        <v>0</v>
      </c>
      <c r="J99">
        <v>1</v>
      </c>
      <c r="K99">
        <v>1</v>
      </c>
      <c r="L99">
        <v>1</v>
      </c>
      <c r="M99">
        <v>1</v>
      </c>
      <c r="N99">
        <v>1</v>
      </c>
      <c r="O99">
        <v>1</v>
      </c>
      <c r="P99">
        <v>1</v>
      </c>
      <c r="Q99">
        <v>1</v>
      </c>
      <c r="R99">
        <f t="shared" si="10"/>
        <v>13</v>
      </c>
    </row>
    <row r="100" spans="1:18" ht="12.75">
      <c r="A100" s="24">
        <v>39</v>
      </c>
      <c r="B100">
        <v>0</v>
      </c>
      <c r="C100">
        <v>0</v>
      </c>
      <c r="D100">
        <v>1</v>
      </c>
      <c r="E100">
        <v>0</v>
      </c>
      <c r="F100">
        <v>1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1</v>
      </c>
      <c r="O100">
        <v>0</v>
      </c>
      <c r="P100">
        <v>0</v>
      </c>
      <c r="Q100">
        <v>0</v>
      </c>
      <c r="R100">
        <f t="shared" si="10"/>
        <v>3</v>
      </c>
    </row>
    <row r="101" spans="1:18" ht="12.75">
      <c r="A101" s="24">
        <v>40</v>
      </c>
      <c r="B101">
        <v>1</v>
      </c>
      <c r="C101">
        <v>1</v>
      </c>
      <c r="D101">
        <v>1</v>
      </c>
      <c r="E101">
        <v>0</v>
      </c>
      <c r="F101">
        <v>1</v>
      </c>
      <c r="G101">
        <v>0</v>
      </c>
      <c r="H101">
        <v>1</v>
      </c>
      <c r="I101">
        <v>1</v>
      </c>
      <c r="J101">
        <v>0</v>
      </c>
      <c r="K101">
        <v>1</v>
      </c>
      <c r="L101">
        <v>1</v>
      </c>
      <c r="M101">
        <v>1</v>
      </c>
      <c r="N101">
        <v>1</v>
      </c>
      <c r="O101">
        <v>1</v>
      </c>
      <c r="P101">
        <v>1</v>
      </c>
      <c r="Q101">
        <v>1</v>
      </c>
      <c r="R101">
        <f t="shared" si="10"/>
        <v>13</v>
      </c>
    </row>
    <row r="102" spans="1:18" ht="12.75">
      <c r="A102" s="24">
        <v>41</v>
      </c>
      <c r="B102">
        <v>1</v>
      </c>
      <c r="C102">
        <v>1</v>
      </c>
      <c r="D102">
        <v>1</v>
      </c>
      <c r="E102">
        <v>1</v>
      </c>
      <c r="F102">
        <v>1</v>
      </c>
      <c r="G102">
        <v>0</v>
      </c>
      <c r="H102">
        <v>1</v>
      </c>
      <c r="I102">
        <v>1</v>
      </c>
      <c r="J102">
        <v>1</v>
      </c>
      <c r="K102">
        <v>1</v>
      </c>
      <c r="L102">
        <v>1</v>
      </c>
      <c r="M102">
        <v>1</v>
      </c>
      <c r="N102">
        <v>0</v>
      </c>
      <c r="O102">
        <v>1</v>
      </c>
      <c r="P102">
        <v>0</v>
      </c>
      <c r="Q102">
        <v>1</v>
      </c>
      <c r="R102">
        <f t="shared" si="10"/>
        <v>13</v>
      </c>
    </row>
    <row r="103" spans="1:18" ht="12.75">
      <c r="A103" s="24">
        <v>42</v>
      </c>
      <c r="B103">
        <v>0</v>
      </c>
      <c r="C103">
        <v>1</v>
      </c>
      <c r="D103">
        <v>1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1</v>
      </c>
      <c r="O103">
        <v>0</v>
      </c>
      <c r="P103">
        <v>0</v>
      </c>
      <c r="Q103">
        <v>0</v>
      </c>
      <c r="R103">
        <f t="shared" si="10"/>
        <v>3</v>
      </c>
    </row>
    <row r="104" spans="1:18" ht="12.75">
      <c r="A104" s="24">
        <v>43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1</v>
      </c>
      <c r="J104">
        <v>0</v>
      </c>
      <c r="K104">
        <v>0</v>
      </c>
      <c r="L104">
        <v>0</v>
      </c>
      <c r="M104">
        <v>0</v>
      </c>
      <c r="N104">
        <v>1</v>
      </c>
      <c r="O104">
        <v>1</v>
      </c>
      <c r="P104">
        <v>0</v>
      </c>
      <c r="Q104">
        <v>0</v>
      </c>
      <c r="R104">
        <f t="shared" si="10"/>
        <v>3</v>
      </c>
    </row>
    <row r="105" spans="1:18" ht="12.75">
      <c r="A105" s="24">
        <v>44</v>
      </c>
      <c r="B105">
        <v>0</v>
      </c>
      <c r="C105">
        <v>1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1</v>
      </c>
      <c r="J105">
        <v>0</v>
      </c>
      <c r="K105">
        <v>0</v>
      </c>
      <c r="L105">
        <v>0</v>
      </c>
      <c r="M105">
        <v>0</v>
      </c>
      <c r="N105">
        <v>1</v>
      </c>
      <c r="O105">
        <v>0</v>
      </c>
      <c r="P105">
        <v>0</v>
      </c>
      <c r="Q105">
        <v>0</v>
      </c>
      <c r="R105">
        <f t="shared" si="10"/>
        <v>3</v>
      </c>
    </row>
    <row r="106" spans="1:18" ht="12.75">
      <c r="A106" s="24">
        <v>45</v>
      </c>
      <c r="B106">
        <v>1</v>
      </c>
      <c r="C106">
        <v>0</v>
      </c>
      <c r="D106">
        <v>0</v>
      </c>
      <c r="E106">
        <v>0</v>
      </c>
      <c r="F106">
        <v>0</v>
      </c>
      <c r="G106">
        <v>0</v>
      </c>
      <c r="H106">
        <v>1</v>
      </c>
      <c r="I106">
        <v>0</v>
      </c>
      <c r="J106">
        <v>0</v>
      </c>
      <c r="K106">
        <v>1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f t="shared" si="10"/>
        <v>3</v>
      </c>
    </row>
    <row r="107" spans="1:18" ht="12.75">
      <c r="A107" s="24">
        <v>46</v>
      </c>
      <c r="B107">
        <v>0</v>
      </c>
      <c r="C107">
        <v>0</v>
      </c>
      <c r="D107">
        <v>1</v>
      </c>
      <c r="E107">
        <v>0</v>
      </c>
      <c r="F107">
        <v>1</v>
      </c>
      <c r="G107">
        <v>1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f t="shared" si="10"/>
        <v>3</v>
      </c>
    </row>
    <row r="108" spans="1:18" ht="12.75">
      <c r="A108" s="24">
        <v>47</v>
      </c>
      <c r="B108">
        <v>1</v>
      </c>
      <c r="C108">
        <v>1</v>
      </c>
      <c r="D108">
        <v>1</v>
      </c>
      <c r="E108">
        <v>1</v>
      </c>
      <c r="F108">
        <v>1</v>
      </c>
      <c r="G108">
        <v>1</v>
      </c>
      <c r="H108">
        <v>1</v>
      </c>
      <c r="I108">
        <v>1</v>
      </c>
      <c r="J108">
        <v>0</v>
      </c>
      <c r="K108">
        <v>1</v>
      </c>
      <c r="L108">
        <v>0</v>
      </c>
      <c r="M108">
        <v>1</v>
      </c>
      <c r="N108">
        <v>1</v>
      </c>
      <c r="O108">
        <v>1</v>
      </c>
      <c r="P108">
        <v>1</v>
      </c>
      <c r="Q108">
        <v>0</v>
      </c>
      <c r="R108">
        <f t="shared" si="10"/>
        <v>13</v>
      </c>
    </row>
    <row r="109" spans="1:18" ht="12.75">
      <c r="A109" s="24">
        <v>48</v>
      </c>
      <c r="B109">
        <v>1</v>
      </c>
      <c r="C109">
        <v>1</v>
      </c>
      <c r="D109">
        <v>1</v>
      </c>
      <c r="E109">
        <v>1</v>
      </c>
      <c r="F109">
        <v>1</v>
      </c>
      <c r="G109">
        <v>1</v>
      </c>
      <c r="H109">
        <v>0</v>
      </c>
      <c r="I109">
        <v>1</v>
      </c>
      <c r="J109">
        <v>1</v>
      </c>
      <c r="K109">
        <v>1</v>
      </c>
      <c r="L109">
        <v>0</v>
      </c>
      <c r="M109">
        <v>0</v>
      </c>
      <c r="N109">
        <v>1</v>
      </c>
      <c r="O109">
        <v>1</v>
      </c>
      <c r="P109">
        <v>1</v>
      </c>
      <c r="Q109">
        <v>1</v>
      </c>
      <c r="R109">
        <f t="shared" si="10"/>
        <v>13</v>
      </c>
    </row>
    <row r="110" spans="1:18" ht="12.75">
      <c r="A110" s="24">
        <v>49</v>
      </c>
      <c r="B110">
        <v>0</v>
      </c>
      <c r="C110">
        <v>0</v>
      </c>
      <c r="D110">
        <v>0</v>
      </c>
      <c r="E110">
        <v>1</v>
      </c>
      <c r="F110">
        <v>0</v>
      </c>
      <c r="G110">
        <v>1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1</v>
      </c>
      <c r="R110">
        <f t="shared" si="10"/>
        <v>3</v>
      </c>
    </row>
    <row r="111" spans="1:18" ht="12.75">
      <c r="A111" s="24">
        <v>50</v>
      </c>
      <c r="B111">
        <v>0</v>
      </c>
      <c r="C111">
        <v>1</v>
      </c>
      <c r="D111">
        <v>1</v>
      </c>
      <c r="E111">
        <v>1</v>
      </c>
      <c r="F111">
        <v>1</v>
      </c>
      <c r="G111">
        <v>1</v>
      </c>
      <c r="H111">
        <v>1</v>
      </c>
      <c r="I111">
        <v>1</v>
      </c>
      <c r="J111">
        <v>0</v>
      </c>
      <c r="K111">
        <v>1</v>
      </c>
      <c r="L111">
        <v>1</v>
      </c>
      <c r="M111">
        <v>1</v>
      </c>
      <c r="N111">
        <v>1</v>
      </c>
      <c r="O111">
        <v>1</v>
      </c>
      <c r="P111">
        <v>1</v>
      </c>
      <c r="Q111">
        <v>0</v>
      </c>
      <c r="R111">
        <f t="shared" si="10"/>
        <v>13</v>
      </c>
    </row>
    <row r="112" spans="1:18" ht="12.75">
      <c r="A112" s="24">
        <v>51</v>
      </c>
      <c r="B112">
        <v>0</v>
      </c>
      <c r="C112">
        <v>0</v>
      </c>
      <c r="D112">
        <v>0</v>
      </c>
      <c r="E112">
        <v>0</v>
      </c>
      <c r="F112">
        <v>0</v>
      </c>
      <c r="G112">
        <v>0</v>
      </c>
      <c r="H112">
        <v>0</v>
      </c>
      <c r="I112">
        <v>1</v>
      </c>
      <c r="J112">
        <v>0</v>
      </c>
      <c r="K112">
        <v>1</v>
      </c>
      <c r="L112">
        <v>0</v>
      </c>
      <c r="M112">
        <v>0</v>
      </c>
      <c r="N112">
        <v>0</v>
      </c>
      <c r="O112">
        <v>0</v>
      </c>
      <c r="P112">
        <v>1</v>
      </c>
      <c r="Q112">
        <v>0</v>
      </c>
      <c r="R112">
        <f t="shared" si="10"/>
        <v>3</v>
      </c>
    </row>
    <row r="113" spans="1:18" ht="12.75">
      <c r="A113" s="24">
        <v>52</v>
      </c>
      <c r="B113">
        <v>1</v>
      </c>
      <c r="C113">
        <v>1</v>
      </c>
      <c r="D113">
        <v>1</v>
      </c>
      <c r="E113">
        <v>1</v>
      </c>
      <c r="F113">
        <v>1</v>
      </c>
      <c r="G113">
        <v>1</v>
      </c>
      <c r="H113">
        <v>1</v>
      </c>
      <c r="I113">
        <v>1</v>
      </c>
      <c r="J113">
        <v>1</v>
      </c>
      <c r="K113">
        <v>1</v>
      </c>
      <c r="L113">
        <v>0</v>
      </c>
      <c r="M113">
        <v>1</v>
      </c>
      <c r="N113">
        <v>0</v>
      </c>
      <c r="O113">
        <v>0</v>
      </c>
      <c r="P113">
        <v>1</v>
      </c>
      <c r="Q113">
        <v>1</v>
      </c>
      <c r="R113">
        <f t="shared" si="10"/>
        <v>13</v>
      </c>
    </row>
    <row r="114" spans="1:18" ht="12.75">
      <c r="A114" s="24">
        <v>53</v>
      </c>
      <c r="B114">
        <v>1</v>
      </c>
      <c r="C114">
        <v>1</v>
      </c>
      <c r="D114">
        <v>1</v>
      </c>
      <c r="E114">
        <v>0</v>
      </c>
      <c r="F114">
        <v>0</v>
      </c>
      <c r="G114">
        <v>1</v>
      </c>
      <c r="H114">
        <v>1</v>
      </c>
      <c r="I114">
        <v>1</v>
      </c>
      <c r="J114">
        <v>1</v>
      </c>
      <c r="K114">
        <v>1</v>
      </c>
      <c r="L114">
        <v>1</v>
      </c>
      <c r="M114">
        <v>0</v>
      </c>
      <c r="N114">
        <v>1</v>
      </c>
      <c r="O114">
        <v>1</v>
      </c>
      <c r="P114">
        <v>1</v>
      </c>
      <c r="Q114">
        <v>1</v>
      </c>
      <c r="R114">
        <f t="shared" si="10"/>
        <v>13</v>
      </c>
    </row>
    <row r="115" spans="1:18" ht="12.75">
      <c r="A115" s="24">
        <v>54</v>
      </c>
      <c r="B115">
        <v>1</v>
      </c>
      <c r="C115">
        <v>1</v>
      </c>
      <c r="D115">
        <v>1</v>
      </c>
      <c r="E115">
        <v>0</v>
      </c>
      <c r="F115">
        <v>1</v>
      </c>
      <c r="G115">
        <v>1</v>
      </c>
      <c r="H115">
        <v>1</v>
      </c>
      <c r="I115">
        <v>1</v>
      </c>
      <c r="J115">
        <v>1</v>
      </c>
      <c r="K115">
        <v>1</v>
      </c>
      <c r="L115">
        <v>0</v>
      </c>
      <c r="M115">
        <v>1</v>
      </c>
      <c r="N115">
        <v>1</v>
      </c>
      <c r="O115">
        <v>1</v>
      </c>
      <c r="P115">
        <v>1</v>
      </c>
      <c r="Q115">
        <v>0</v>
      </c>
      <c r="R115">
        <f t="shared" si="10"/>
        <v>13</v>
      </c>
    </row>
    <row r="116" spans="1:18" ht="12.75">
      <c r="A116" s="24">
        <v>55</v>
      </c>
      <c r="B116">
        <v>1</v>
      </c>
      <c r="C116">
        <v>1</v>
      </c>
      <c r="D116">
        <v>1</v>
      </c>
      <c r="E116">
        <v>1</v>
      </c>
      <c r="F116">
        <v>1</v>
      </c>
      <c r="G116">
        <v>0</v>
      </c>
      <c r="H116">
        <v>1</v>
      </c>
      <c r="I116">
        <v>1</v>
      </c>
      <c r="J116">
        <v>1</v>
      </c>
      <c r="K116">
        <v>0</v>
      </c>
      <c r="L116">
        <v>0</v>
      </c>
      <c r="M116">
        <v>1</v>
      </c>
      <c r="N116">
        <v>1</v>
      </c>
      <c r="O116">
        <v>1</v>
      </c>
      <c r="P116">
        <v>1</v>
      </c>
      <c r="Q116">
        <v>1</v>
      </c>
      <c r="R116">
        <f t="shared" si="10"/>
        <v>13</v>
      </c>
    </row>
    <row r="117" spans="1:18" ht="12.75">
      <c r="A117" s="24">
        <v>56</v>
      </c>
      <c r="B117">
        <v>1</v>
      </c>
      <c r="C117">
        <v>1</v>
      </c>
      <c r="D117">
        <v>1</v>
      </c>
      <c r="E117">
        <v>1</v>
      </c>
      <c r="F117">
        <v>1</v>
      </c>
      <c r="G117">
        <v>1</v>
      </c>
      <c r="H117">
        <v>1</v>
      </c>
      <c r="I117">
        <v>0</v>
      </c>
      <c r="J117">
        <v>0</v>
      </c>
      <c r="K117">
        <v>1</v>
      </c>
      <c r="L117">
        <v>1</v>
      </c>
      <c r="M117">
        <v>0</v>
      </c>
      <c r="N117">
        <v>1</v>
      </c>
      <c r="O117">
        <v>1</v>
      </c>
      <c r="P117">
        <v>1</v>
      </c>
      <c r="Q117">
        <v>1</v>
      </c>
      <c r="R117">
        <f t="shared" si="10"/>
        <v>13</v>
      </c>
    </row>
    <row r="118" spans="1:18" ht="12.75">
      <c r="A118" s="24">
        <v>57</v>
      </c>
      <c r="B118">
        <v>0</v>
      </c>
      <c r="C118">
        <v>0</v>
      </c>
      <c r="D118">
        <v>0</v>
      </c>
      <c r="E118">
        <v>1</v>
      </c>
      <c r="F118">
        <v>0</v>
      </c>
      <c r="G118">
        <v>0</v>
      </c>
      <c r="H118">
        <v>1</v>
      </c>
      <c r="I118">
        <v>0</v>
      </c>
      <c r="J118">
        <v>0</v>
      </c>
      <c r="K118">
        <v>0</v>
      </c>
      <c r="L118">
        <v>0</v>
      </c>
      <c r="M118">
        <v>1</v>
      </c>
      <c r="N118">
        <v>0</v>
      </c>
      <c r="O118">
        <v>0</v>
      </c>
      <c r="P118">
        <v>0</v>
      </c>
      <c r="Q118">
        <v>0</v>
      </c>
      <c r="R118">
        <f t="shared" si="10"/>
        <v>3</v>
      </c>
    </row>
    <row r="119" spans="1:18" ht="12.75">
      <c r="A119" s="24">
        <v>58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1</v>
      </c>
      <c r="H119">
        <v>1</v>
      </c>
      <c r="I119">
        <v>1</v>
      </c>
      <c r="J119">
        <v>0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f t="shared" si="10"/>
        <v>3</v>
      </c>
    </row>
    <row r="120" spans="1:18" ht="12.75">
      <c r="A120" s="24">
        <v>59</v>
      </c>
      <c r="B120">
        <v>1</v>
      </c>
      <c r="C120">
        <v>0</v>
      </c>
      <c r="D120">
        <v>1</v>
      </c>
      <c r="E120">
        <v>1</v>
      </c>
      <c r="F120">
        <v>1</v>
      </c>
      <c r="G120">
        <v>1</v>
      </c>
      <c r="H120">
        <v>1</v>
      </c>
      <c r="I120">
        <v>1</v>
      </c>
      <c r="J120">
        <v>1</v>
      </c>
      <c r="K120">
        <v>1</v>
      </c>
      <c r="L120">
        <v>1</v>
      </c>
      <c r="M120">
        <v>1</v>
      </c>
      <c r="N120">
        <v>0</v>
      </c>
      <c r="O120">
        <v>1</v>
      </c>
      <c r="P120">
        <v>0</v>
      </c>
      <c r="Q120">
        <v>1</v>
      </c>
      <c r="R120">
        <f t="shared" si="10"/>
        <v>13</v>
      </c>
    </row>
    <row r="121" spans="1:18" ht="12.75">
      <c r="A121" s="24">
        <v>60</v>
      </c>
      <c r="B121">
        <v>1</v>
      </c>
      <c r="C121">
        <v>1</v>
      </c>
      <c r="D121">
        <v>1</v>
      </c>
      <c r="E121">
        <v>1</v>
      </c>
      <c r="F121">
        <v>1</v>
      </c>
      <c r="G121">
        <v>0</v>
      </c>
      <c r="H121">
        <v>1</v>
      </c>
      <c r="I121">
        <v>0</v>
      </c>
      <c r="J121">
        <v>1</v>
      </c>
      <c r="K121">
        <v>1</v>
      </c>
      <c r="L121">
        <v>1</v>
      </c>
      <c r="M121">
        <v>1</v>
      </c>
      <c r="N121">
        <v>0</v>
      </c>
      <c r="O121">
        <v>1</v>
      </c>
      <c r="P121">
        <v>1</v>
      </c>
      <c r="Q121">
        <v>1</v>
      </c>
      <c r="R121">
        <f t="shared" si="10"/>
        <v>13</v>
      </c>
    </row>
    <row r="122" spans="1:18" ht="12.75">
      <c r="A122" s="24">
        <v>61</v>
      </c>
      <c r="B122">
        <v>1</v>
      </c>
      <c r="C122">
        <v>0</v>
      </c>
      <c r="D122">
        <v>0</v>
      </c>
      <c r="E122">
        <v>0</v>
      </c>
      <c r="F122">
        <v>0</v>
      </c>
      <c r="G122">
        <v>0</v>
      </c>
      <c r="H122">
        <v>0</v>
      </c>
      <c r="I122">
        <v>1</v>
      </c>
      <c r="J122">
        <v>0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1</v>
      </c>
      <c r="Q122">
        <v>0</v>
      </c>
      <c r="R122">
        <f t="shared" si="10"/>
        <v>3</v>
      </c>
    </row>
    <row r="123" spans="1:18" ht="12.75">
      <c r="A123" s="24">
        <v>62</v>
      </c>
      <c r="B123">
        <v>0</v>
      </c>
      <c r="C123">
        <v>1</v>
      </c>
      <c r="D123">
        <v>1</v>
      </c>
      <c r="E123">
        <v>0</v>
      </c>
      <c r="F123">
        <v>1</v>
      </c>
      <c r="G123">
        <v>0</v>
      </c>
      <c r="H123">
        <v>1</v>
      </c>
      <c r="I123">
        <v>1</v>
      </c>
      <c r="J123">
        <v>1</v>
      </c>
      <c r="K123">
        <v>1</v>
      </c>
      <c r="L123">
        <v>1</v>
      </c>
      <c r="M123">
        <v>1</v>
      </c>
      <c r="N123">
        <v>1</v>
      </c>
      <c r="O123">
        <v>1</v>
      </c>
      <c r="P123">
        <v>1</v>
      </c>
      <c r="Q123">
        <v>1</v>
      </c>
      <c r="R123">
        <f t="shared" si="10"/>
        <v>13</v>
      </c>
    </row>
    <row r="124" spans="1:18" ht="12.75">
      <c r="A124" s="24">
        <v>63</v>
      </c>
      <c r="B124">
        <v>1</v>
      </c>
      <c r="C124">
        <v>1</v>
      </c>
      <c r="D124">
        <v>1</v>
      </c>
      <c r="E124">
        <v>0</v>
      </c>
      <c r="F124">
        <v>1</v>
      </c>
      <c r="G124">
        <v>0</v>
      </c>
      <c r="H124">
        <v>1</v>
      </c>
      <c r="I124">
        <v>0</v>
      </c>
      <c r="J124">
        <v>1</v>
      </c>
      <c r="K124">
        <v>1</v>
      </c>
      <c r="L124">
        <v>1</v>
      </c>
      <c r="M124">
        <v>1</v>
      </c>
      <c r="N124">
        <v>1</v>
      </c>
      <c r="O124">
        <v>1</v>
      </c>
      <c r="P124">
        <v>1</v>
      </c>
      <c r="Q124">
        <v>1</v>
      </c>
      <c r="R124">
        <f t="shared" si="10"/>
        <v>13</v>
      </c>
    </row>
    <row r="125" spans="1:18" ht="12.75">
      <c r="A125" s="24">
        <v>64</v>
      </c>
      <c r="B125">
        <v>0</v>
      </c>
      <c r="C125">
        <v>0</v>
      </c>
      <c r="D125">
        <v>1</v>
      </c>
      <c r="E125">
        <v>0</v>
      </c>
      <c r="F125">
        <v>1</v>
      </c>
      <c r="G125">
        <v>0</v>
      </c>
      <c r="H125">
        <v>1</v>
      </c>
      <c r="I125">
        <v>0</v>
      </c>
      <c r="J125">
        <v>0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f t="shared" si="10"/>
        <v>3</v>
      </c>
    </row>
    <row r="126" spans="1:18" ht="12.75">
      <c r="A126" s="24">
        <v>65</v>
      </c>
      <c r="B126">
        <v>1</v>
      </c>
      <c r="C126">
        <v>0</v>
      </c>
      <c r="D126">
        <v>0</v>
      </c>
      <c r="E126">
        <v>1</v>
      </c>
      <c r="F126">
        <v>1</v>
      </c>
      <c r="G126">
        <v>1</v>
      </c>
      <c r="H126">
        <v>0</v>
      </c>
      <c r="I126">
        <v>1</v>
      </c>
      <c r="J126">
        <v>1</v>
      </c>
      <c r="K126">
        <v>1</v>
      </c>
      <c r="L126">
        <v>1</v>
      </c>
      <c r="M126">
        <v>1</v>
      </c>
      <c r="N126">
        <v>1</v>
      </c>
      <c r="O126">
        <v>1</v>
      </c>
      <c r="P126">
        <v>1</v>
      </c>
      <c r="Q126">
        <v>1</v>
      </c>
      <c r="R126">
        <f t="shared" si="10"/>
        <v>13</v>
      </c>
    </row>
    <row r="127" spans="1:18" ht="12.75">
      <c r="A127" s="24">
        <v>66</v>
      </c>
      <c r="B127">
        <v>1</v>
      </c>
      <c r="C127">
        <v>1</v>
      </c>
      <c r="D127">
        <v>1</v>
      </c>
      <c r="E127">
        <v>1</v>
      </c>
      <c r="F127">
        <v>0</v>
      </c>
      <c r="G127">
        <v>0</v>
      </c>
      <c r="H127">
        <v>1</v>
      </c>
      <c r="I127">
        <v>1</v>
      </c>
      <c r="J127">
        <v>1</v>
      </c>
      <c r="K127">
        <v>0</v>
      </c>
      <c r="L127">
        <v>1</v>
      </c>
      <c r="M127">
        <v>1</v>
      </c>
      <c r="N127">
        <v>1</v>
      </c>
      <c r="O127">
        <v>1</v>
      </c>
      <c r="P127">
        <v>1</v>
      </c>
      <c r="Q127">
        <v>1</v>
      </c>
      <c r="R127">
        <f aca="true" t="shared" si="11" ref="R127:R161">SUM(B127:Q127)</f>
        <v>13</v>
      </c>
    </row>
    <row r="128" spans="1:18" ht="12.75">
      <c r="A128" s="24">
        <v>67</v>
      </c>
      <c r="B128">
        <v>0</v>
      </c>
      <c r="C128">
        <v>0</v>
      </c>
      <c r="D128">
        <v>0</v>
      </c>
      <c r="E128">
        <v>1</v>
      </c>
      <c r="F128">
        <v>0</v>
      </c>
      <c r="G128">
        <v>0</v>
      </c>
      <c r="H128">
        <v>0</v>
      </c>
      <c r="I128">
        <v>1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1</v>
      </c>
      <c r="R128">
        <f t="shared" si="11"/>
        <v>3</v>
      </c>
    </row>
    <row r="129" spans="1:18" ht="12.75">
      <c r="A129" s="24">
        <v>68</v>
      </c>
      <c r="B129">
        <v>1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1</v>
      </c>
      <c r="K129">
        <v>0</v>
      </c>
      <c r="L129">
        <v>0</v>
      </c>
      <c r="M129">
        <v>1</v>
      </c>
      <c r="N129">
        <v>0</v>
      </c>
      <c r="O129">
        <v>0</v>
      </c>
      <c r="P129">
        <v>0</v>
      </c>
      <c r="Q129">
        <v>0</v>
      </c>
      <c r="R129">
        <f t="shared" si="11"/>
        <v>3</v>
      </c>
    </row>
    <row r="130" spans="1:18" ht="12.75">
      <c r="A130" s="24">
        <v>69</v>
      </c>
      <c r="B130">
        <v>1</v>
      </c>
      <c r="C130">
        <v>1</v>
      </c>
      <c r="D130">
        <v>1</v>
      </c>
      <c r="E130">
        <v>1</v>
      </c>
      <c r="F130">
        <v>1</v>
      </c>
      <c r="G130">
        <v>1</v>
      </c>
      <c r="H130">
        <v>1</v>
      </c>
      <c r="I130">
        <v>1</v>
      </c>
      <c r="J130">
        <v>1</v>
      </c>
      <c r="K130">
        <v>0</v>
      </c>
      <c r="L130">
        <v>1</v>
      </c>
      <c r="M130">
        <v>1</v>
      </c>
      <c r="N130">
        <v>1</v>
      </c>
      <c r="O130">
        <v>0</v>
      </c>
      <c r="P130">
        <v>0</v>
      </c>
      <c r="Q130">
        <v>1</v>
      </c>
      <c r="R130">
        <f t="shared" si="11"/>
        <v>13</v>
      </c>
    </row>
    <row r="131" spans="1:18" ht="12.75">
      <c r="A131" s="24">
        <v>70</v>
      </c>
      <c r="B131">
        <v>1</v>
      </c>
      <c r="C131">
        <v>1</v>
      </c>
      <c r="D131">
        <v>1</v>
      </c>
      <c r="E131">
        <v>1</v>
      </c>
      <c r="F131">
        <v>1</v>
      </c>
      <c r="G131">
        <v>1</v>
      </c>
      <c r="H131">
        <v>0</v>
      </c>
      <c r="I131">
        <v>1</v>
      </c>
      <c r="J131">
        <v>1</v>
      </c>
      <c r="K131">
        <v>1</v>
      </c>
      <c r="L131">
        <v>0</v>
      </c>
      <c r="M131">
        <v>0</v>
      </c>
      <c r="N131">
        <v>1</v>
      </c>
      <c r="O131">
        <v>1</v>
      </c>
      <c r="P131">
        <v>1</v>
      </c>
      <c r="Q131">
        <v>1</v>
      </c>
      <c r="R131">
        <f t="shared" si="11"/>
        <v>13</v>
      </c>
    </row>
    <row r="132" spans="1:18" ht="12.75">
      <c r="A132" s="24">
        <v>71</v>
      </c>
      <c r="B132">
        <v>1</v>
      </c>
      <c r="C132">
        <v>1</v>
      </c>
      <c r="D132">
        <v>1</v>
      </c>
      <c r="E132">
        <v>1</v>
      </c>
      <c r="F132">
        <v>0</v>
      </c>
      <c r="G132">
        <v>1</v>
      </c>
      <c r="H132">
        <v>0</v>
      </c>
      <c r="I132">
        <v>1</v>
      </c>
      <c r="J132">
        <v>1</v>
      </c>
      <c r="K132">
        <v>1</v>
      </c>
      <c r="L132">
        <v>1</v>
      </c>
      <c r="M132">
        <v>1</v>
      </c>
      <c r="N132">
        <v>0</v>
      </c>
      <c r="O132">
        <v>1</v>
      </c>
      <c r="P132">
        <v>1</v>
      </c>
      <c r="Q132">
        <v>1</v>
      </c>
      <c r="R132">
        <f t="shared" si="11"/>
        <v>13</v>
      </c>
    </row>
    <row r="133" spans="1:18" ht="12.75">
      <c r="A133" s="24">
        <v>72</v>
      </c>
      <c r="B133">
        <v>1</v>
      </c>
      <c r="C133">
        <v>1</v>
      </c>
      <c r="D133">
        <v>1</v>
      </c>
      <c r="E133">
        <v>1</v>
      </c>
      <c r="F133">
        <v>1</v>
      </c>
      <c r="G133">
        <v>1</v>
      </c>
      <c r="H133">
        <v>1</v>
      </c>
      <c r="I133">
        <v>1</v>
      </c>
      <c r="J133">
        <v>1</v>
      </c>
      <c r="K133">
        <v>1</v>
      </c>
      <c r="L133">
        <v>0</v>
      </c>
      <c r="M133">
        <v>1</v>
      </c>
      <c r="N133">
        <v>1</v>
      </c>
      <c r="O133">
        <v>0</v>
      </c>
      <c r="P133">
        <v>0</v>
      </c>
      <c r="Q133">
        <v>1</v>
      </c>
      <c r="R133">
        <f t="shared" si="11"/>
        <v>13</v>
      </c>
    </row>
    <row r="134" spans="1:18" ht="12.75">
      <c r="A134" s="24">
        <v>73</v>
      </c>
      <c r="B134">
        <v>0</v>
      </c>
      <c r="C134">
        <v>0</v>
      </c>
      <c r="D134">
        <v>0</v>
      </c>
      <c r="E134">
        <v>0</v>
      </c>
      <c r="F134">
        <v>1</v>
      </c>
      <c r="G134">
        <v>0</v>
      </c>
      <c r="H134">
        <v>0</v>
      </c>
      <c r="I134">
        <v>0</v>
      </c>
      <c r="J134">
        <v>1</v>
      </c>
      <c r="K134">
        <v>0</v>
      </c>
      <c r="L134">
        <v>1</v>
      </c>
      <c r="M134">
        <v>0</v>
      </c>
      <c r="N134">
        <v>0</v>
      </c>
      <c r="O134">
        <v>0</v>
      </c>
      <c r="P134">
        <v>0</v>
      </c>
      <c r="Q134">
        <v>0</v>
      </c>
      <c r="R134">
        <f t="shared" si="11"/>
        <v>3</v>
      </c>
    </row>
    <row r="135" spans="1:18" ht="12.75">
      <c r="A135" s="24">
        <v>74</v>
      </c>
      <c r="B135">
        <v>1</v>
      </c>
      <c r="C135">
        <v>1</v>
      </c>
      <c r="D135">
        <v>1</v>
      </c>
      <c r="E135">
        <v>1</v>
      </c>
      <c r="F135">
        <v>1</v>
      </c>
      <c r="G135">
        <v>0</v>
      </c>
      <c r="H135">
        <v>0</v>
      </c>
      <c r="I135">
        <v>1</v>
      </c>
      <c r="J135">
        <v>1</v>
      </c>
      <c r="K135">
        <v>1</v>
      </c>
      <c r="L135">
        <v>1</v>
      </c>
      <c r="M135">
        <v>0</v>
      </c>
      <c r="N135">
        <v>1</v>
      </c>
      <c r="O135">
        <v>1</v>
      </c>
      <c r="P135">
        <v>1</v>
      </c>
      <c r="Q135">
        <v>1</v>
      </c>
      <c r="R135">
        <f t="shared" si="11"/>
        <v>13</v>
      </c>
    </row>
    <row r="136" spans="1:18" ht="12.75">
      <c r="A136" s="24">
        <v>75</v>
      </c>
      <c r="B136">
        <v>0</v>
      </c>
      <c r="C136">
        <v>0</v>
      </c>
      <c r="D136">
        <v>1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  <c r="N136">
        <v>0</v>
      </c>
      <c r="O136">
        <v>1</v>
      </c>
      <c r="P136">
        <v>0</v>
      </c>
      <c r="Q136">
        <v>1</v>
      </c>
      <c r="R136">
        <f t="shared" si="11"/>
        <v>3</v>
      </c>
    </row>
    <row r="137" spans="1:18" ht="12.75">
      <c r="A137" s="24">
        <v>76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1</v>
      </c>
      <c r="H137">
        <v>0</v>
      </c>
      <c r="I137">
        <v>1</v>
      </c>
      <c r="J137">
        <v>0</v>
      </c>
      <c r="K137">
        <v>0</v>
      </c>
      <c r="L137">
        <v>0</v>
      </c>
      <c r="M137">
        <v>1</v>
      </c>
      <c r="N137">
        <v>0</v>
      </c>
      <c r="O137">
        <v>0</v>
      </c>
      <c r="P137">
        <v>0</v>
      </c>
      <c r="Q137">
        <v>0</v>
      </c>
      <c r="R137">
        <f t="shared" si="11"/>
        <v>3</v>
      </c>
    </row>
    <row r="138" spans="1:18" ht="12.75">
      <c r="A138" s="24">
        <v>77</v>
      </c>
      <c r="B138">
        <v>0</v>
      </c>
      <c r="C138">
        <v>0</v>
      </c>
      <c r="D138">
        <v>1</v>
      </c>
      <c r="E138">
        <v>0</v>
      </c>
      <c r="F138">
        <v>0</v>
      </c>
      <c r="G138">
        <v>0</v>
      </c>
      <c r="H138">
        <v>0</v>
      </c>
      <c r="I138">
        <v>0</v>
      </c>
      <c r="J138">
        <v>1</v>
      </c>
      <c r="K138">
        <v>0</v>
      </c>
      <c r="L138">
        <v>0</v>
      </c>
      <c r="M138">
        <v>0</v>
      </c>
      <c r="N138">
        <v>0</v>
      </c>
      <c r="O138">
        <v>1</v>
      </c>
      <c r="P138">
        <v>0</v>
      </c>
      <c r="Q138">
        <v>0</v>
      </c>
      <c r="R138">
        <f t="shared" si="11"/>
        <v>3</v>
      </c>
    </row>
    <row r="139" spans="1:18" ht="12.75">
      <c r="A139" s="24">
        <v>78</v>
      </c>
      <c r="B139">
        <v>0</v>
      </c>
      <c r="C139">
        <v>1</v>
      </c>
      <c r="D139">
        <v>1</v>
      </c>
      <c r="E139">
        <v>1</v>
      </c>
      <c r="F139">
        <v>0</v>
      </c>
      <c r="G139">
        <v>1</v>
      </c>
      <c r="H139">
        <v>1</v>
      </c>
      <c r="I139">
        <v>1</v>
      </c>
      <c r="J139">
        <v>1</v>
      </c>
      <c r="K139">
        <v>1</v>
      </c>
      <c r="L139">
        <v>1</v>
      </c>
      <c r="M139">
        <v>0</v>
      </c>
      <c r="N139">
        <v>1</v>
      </c>
      <c r="O139">
        <v>1</v>
      </c>
      <c r="P139">
        <v>1</v>
      </c>
      <c r="Q139">
        <v>1</v>
      </c>
      <c r="R139">
        <f t="shared" si="11"/>
        <v>13</v>
      </c>
    </row>
    <row r="140" spans="1:18" ht="12.75">
      <c r="A140" s="24">
        <v>79</v>
      </c>
      <c r="B140">
        <v>1</v>
      </c>
      <c r="C140">
        <v>1</v>
      </c>
      <c r="D140">
        <v>1</v>
      </c>
      <c r="E140">
        <v>1</v>
      </c>
      <c r="F140">
        <v>0</v>
      </c>
      <c r="G140">
        <v>1</v>
      </c>
      <c r="H140">
        <v>0</v>
      </c>
      <c r="I140">
        <v>1</v>
      </c>
      <c r="J140">
        <v>1</v>
      </c>
      <c r="K140">
        <v>1</v>
      </c>
      <c r="L140">
        <v>1</v>
      </c>
      <c r="M140">
        <v>1</v>
      </c>
      <c r="N140">
        <v>1</v>
      </c>
      <c r="O140">
        <v>1</v>
      </c>
      <c r="P140">
        <v>0</v>
      </c>
      <c r="Q140">
        <v>1</v>
      </c>
      <c r="R140">
        <f t="shared" si="11"/>
        <v>13</v>
      </c>
    </row>
    <row r="141" spans="1:18" ht="12.75">
      <c r="A141" s="24">
        <v>80</v>
      </c>
      <c r="B141">
        <v>1</v>
      </c>
      <c r="C141">
        <v>1</v>
      </c>
      <c r="D141">
        <v>1</v>
      </c>
      <c r="E141">
        <v>0</v>
      </c>
      <c r="F141">
        <v>1</v>
      </c>
      <c r="G141">
        <v>1</v>
      </c>
      <c r="H141">
        <v>1</v>
      </c>
      <c r="I141">
        <v>1</v>
      </c>
      <c r="J141">
        <v>1</v>
      </c>
      <c r="K141">
        <v>1</v>
      </c>
      <c r="L141">
        <v>0</v>
      </c>
      <c r="M141">
        <v>1</v>
      </c>
      <c r="N141">
        <v>0</v>
      </c>
      <c r="O141">
        <v>1</v>
      </c>
      <c r="P141">
        <v>1</v>
      </c>
      <c r="Q141">
        <v>1</v>
      </c>
      <c r="R141">
        <f t="shared" si="11"/>
        <v>13</v>
      </c>
    </row>
    <row r="142" spans="1:18" ht="12.75">
      <c r="A142" s="24">
        <v>81</v>
      </c>
      <c r="B142">
        <v>0</v>
      </c>
      <c r="C142">
        <v>0</v>
      </c>
      <c r="D142">
        <v>1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1</v>
      </c>
      <c r="M142">
        <v>0</v>
      </c>
      <c r="N142">
        <v>0</v>
      </c>
      <c r="O142">
        <v>0</v>
      </c>
      <c r="P142">
        <v>0</v>
      </c>
      <c r="Q142">
        <v>1</v>
      </c>
      <c r="R142">
        <f t="shared" si="11"/>
        <v>3</v>
      </c>
    </row>
    <row r="143" spans="1:18" ht="12.75">
      <c r="A143" s="24">
        <v>82</v>
      </c>
      <c r="B143">
        <v>1</v>
      </c>
      <c r="C143">
        <v>1</v>
      </c>
      <c r="D143">
        <v>1</v>
      </c>
      <c r="E143">
        <v>1</v>
      </c>
      <c r="F143">
        <v>1</v>
      </c>
      <c r="G143">
        <v>0</v>
      </c>
      <c r="H143">
        <v>1</v>
      </c>
      <c r="I143">
        <v>1</v>
      </c>
      <c r="J143">
        <v>1</v>
      </c>
      <c r="K143">
        <v>1</v>
      </c>
      <c r="L143">
        <v>1</v>
      </c>
      <c r="M143">
        <v>0</v>
      </c>
      <c r="N143">
        <v>1</v>
      </c>
      <c r="O143">
        <v>1</v>
      </c>
      <c r="P143">
        <v>0</v>
      </c>
      <c r="Q143">
        <v>1</v>
      </c>
      <c r="R143">
        <f t="shared" si="11"/>
        <v>13</v>
      </c>
    </row>
    <row r="144" spans="1:18" ht="12.75">
      <c r="A144" s="24">
        <v>83</v>
      </c>
      <c r="B144">
        <v>0</v>
      </c>
      <c r="C144">
        <v>0</v>
      </c>
      <c r="D144">
        <v>0</v>
      </c>
      <c r="E144">
        <v>1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0</v>
      </c>
      <c r="N144">
        <v>1</v>
      </c>
      <c r="O144">
        <v>0</v>
      </c>
      <c r="P144">
        <v>0</v>
      </c>
      <c r="Q144">
        <v>1</v>
      </c>
      <c r="R144">
        <f t="shared" si="11"/>
        <v>3</v>
      </c>
    </row>
    <row r="145" spans="1:18" ht="12.75">
      <c r="A145" s="24">
        <v>84</v>
      </c>
      <c r="B145">
        <v>1</v>
      </c>
      <c r="C145">
        <v>0</v>
      </c>
      <c r="D145">
        <v>1</v>
      </c>
      <c r="E145">
        <v>1</v>
      </c>
      <c r="F145">
        <v>1</v>
      </c>
      <c r="G145">
        <v>1</v>
      </c>
      <c r="H145">
        <v>0</v>
      </c>
      <c r="I145">
        <v>1</v>
      </c>
      <c r="J145">
        <v>1</v>
      </c>
      <c r="K145">
        <v>1</v>
      </c>
      <c r="L145">
        <v>1</v>
      </c>
      <c r="M145">
        <v>1</v>
      </c>
      <c r="N145">
        <v>1</v>
      </c>
      <c r="O145">
        <v>0</v>
      </c>
      <c r="P145">
        <v>1</v>
      </c>
      <c r="Q145">
        <v>1</v>
      </c>
      <c r="R145">
        <f t="shared" si="11"/>
        <v>13</v>
      </c>
    </row>
    <row r="146" spans="1:18" ht="12.75">
      <c r="A146" s="24">
        <v>85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1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1</v>
      </c>
      <c r="Q146">
        <v>1</v>
      </c>
      <c r="R146">
        <f t="shared" si="11"/>
        <v>3</v>
      </c>
    </row>
    <row r="147" spans="1:18" ht="12.75">
      <c r="A147" s="24">
        <v>86</v>
      </c>
      <c r="B147">
        <v>0</v>
      </c>
      <c r="C147">
        <v>0</v>
      </c>
      <c r="D147">
        <v>0</v>
      </c>
      <c r="E147">
        <v>0</v>
      </c>
      <c r="F147">
        <v>1</v>
      </c>
      <c r="G147">
        <v>1</v>
      </c>
      <c r="H147">
        <v>0</v>
      </c>
      <c r="I147">
        <v>1</v>
      </c>
      <c r="J147">
        <v>0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f t="shared" si="11"/>
        <v>3</v>
      </c>
    </row>
    <row r="148" spans="1:18" ht="12.75">
      <c r="A148" s="24">
        <v>87</v>
      </c>
      <c r="B148">
        <v>0</v>
      </c>
      <c r="C148">
        <v>0</v>
      </c>
      <c r="D148">
        <v>0</v>
      </c>
      <c r="E148">
        <v>0</v>
      </c>
      <c r="F148">
        <v>1</v>
      </c>
      <c r="G148">
        <v>0</v>
      </c>
      <c r="H148">
        <v>0</v>
      </c>
      <c r="I148">
        <v>0</v>
      </c>
      <c r="J148">
        <v>0</v>
      </c>
      <c r="K148">
        <v>0</v>
      </c>
      <c r="L148">
        <v>1</v>
      </c>
      <c r="M148">
        <v>0</v>
      </c>
      <c r="N148">
        <v>0</v>
      </c>
      <c r="O148">
        <v>0</v>
      </c>
      <c r="P148">
        <v>1</v>
      </c>
      <c r="Q148">
        <v>0</v>
      </c>
      <c r="R148">
        <f t="shared" si="11"/>
        <v>3</v>
      </c>
    </row>
    <row r="149" spans="1:18" ht="12.75">
      <c r="A149" s="24">
        <v>88</v>
      </c>
      <c r="B149">
        <v>1</v>
      </c>
      <c r="C149">
        <v>0</v>
      </c>
      <c r="D149">
        <v>1</v>
      </c>
      <c r="E149">
        <v>1</v>
      </c>
      <c r="F149">
        <v>0</v>
      </c>
      <c r="G149">
        <v>1</v>
      </c>
      <c r="H149">
        <v>1</v>
      </c>
      <c r="I149">
        <v>1</v>
      </c>
      <c r="J149">
        <v>1</v>
      </c>
      <c r="K149">
        <v>0</v>
      </c>
      <c r="L149">
        <v>1</v>
      </c>
      <c r="M149">
        <v>1</v>
      </c>
      <c r="N149">
        <v>1</v>
      </c>
      <c r="O149">
        <v>1</v>
      </c>
      <c r="P149">
        <v>1</v>
      </c>
      <c r="Q149">
        <v>1</v>
      </c>
      <c r="R149">
        <f t="shared" si="11"/>
        <v>13</v>
      </c>
    </row>
    <row r="150" spans="1:18" ht="12.75">
      <c r="A150" s="24">
        <v>89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0</v>
      </c>
      <c r="H150">
        <v>1</v>
      </c>
      <c r="I150">
        <v>0</v>
      </c>
      <c r="J150">
        <v>0</v>
      </c>
      <c r="K150">
        <v>0</v>
      </c>
      <c r="L150">
        <v>0</v>
      </c>
      <c r="M150">
        <v>0</v>
      </c>
      <c r="N150">
        <v>1</v>
      </c>
      <c r="O150">
        <v>0</v>
      </c>
      <c r="P150">
        <v>0</v>
      </c>
      <c r="Q150">
        <v>1</v>
      </c>
      <c r="R150">
        <f t="shared" si="11"/>
        <v>3</v>
      </c>
    </row>
    <row r="151" spans="1:18" ht="12.75">
      <c r="A151" s="24">
        <v>90</v>
      </c>
      <c r="B151">
        <v>0</v>
      </c>
      <c r="C151">
        <v>0</v>
      </c>
      <c r="D151">
        <v>0</v>
      </c>
      <c r="E151">
        <v>1</v>
      </c>
      <c r="F151">
        <v>0</v>
      </c>
      <c r="G151">
        <v>1</v>
      </c>
      <c r="H151">
        <v>1</v>
      </c>
      <c r="I151">
        <v>0</v>
      </c>
      <c r="J151">
        <v>0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f t="shared" si="11"/>
        <v>3</v>
      </c>
    </row>
    <row r="152" spans="1:18" ht="12.75">
      <c r="A152" s="24">
        <v>91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1</v>
      </c>
      <c r="H152">
        <v>0</v>
      </c>
      <c r="I152">
        <v>0</v>
      </c>
      <c r="J152">
        <v>0</v>
      </c>
      <c r="K152">
        <v>0</v>
      </c>
      <c r="L152">
        <v>1</v>
      </c>
      <c r="M152">
        <v>0</v>
      </c>
      <c r="N152">
        <v>0</v>
      </c>
      <c r="O152">
        <v>0</v>
      </c>
      <c r="P152">
        <v>0</v>
      </c>
      <c r="Q152">
        <v>1</v>
      </c>
      <c r="R152">
        <f t="shared" si="11"/>
        <v>3</v>
      </c>
    </row>
    <row r="153" spans="1:18" ht="12.75">
      <c r="A153" s="24">
        <v>92</v>
      </c>
      <c r="B153">
        <v>1</v>
      </c>
      <c r="C153">
        <v>1</v>
      </c>
      <c r="D153">
        <v>1</v>
      </c>
      <c r="E153">
        <v>1</v>
      </c>
      <c r="F153">
        <v>1</v>
      </c>
      <c r="G153">
        <v>1</v>
      </c>
      <c r="H153">
        <v>0</v>
      </c>
      <c r="I153">
        <v>1</v>
      </c>
      <c r="J153">
        <v>1</v>
      </c>
      <c r="K153">
        <v>1</v>
      </c>
      <c r="L153">
        <v>1</v>
      </c>
      <c r="M153">
        <v>1</v>
      </c>
      <c r="N153">
        <v>0</v>
      </c>
      <c r="O153">
        <v>1</v>
      </c>
      <c r="P153">
        <v>1</v>
      </c>
      <c r="Q153">
        <v>0</v>
      </c>
      <c r="R153">
        <f t="shared" si="11"/>
        <v>13</v>
      </c>
    </row>
    <row r="154" spans="1:18" ht="12.75">
      <c r="A154" s="24">
        <v>93</v>
      </c>
      <c r="B154">
        <v>0</v>
      </c>
      <c r="C154">
        <v>0</v>
      </c>
      <c r="D154">
        <v>1</v>
      </c>
      <c r="E154">
        <v>0</v>
      </c>
      <c r="F154">
        <v>0</v>
      </c>
      <c r="G154">
        <v>0</v>
      </c>
      <c r="H154">
        <v>1</v>
      </c>
      <c r="I154">
        <v>1</v>
      </c>
      <c r="J154">
        <v>0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f t="shared" si="11"/>
        <v>3</v>
      </c>
    </row>
    <row r="155" spans="1:18" ht="12.75">
      <c r="A155" s="24">
        <v>94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1</v>
      </c>
      <c r="L155">
        <v>1</v>
      </c>
      <c r="M155">
        <v>0</v>
      </c>
      <c r="N155">
        <v>0</v>
      </c>
      <c r="O155">
        <v>0</v>
      </c>
      <c r="P155">
        <v>1</v>
      </c>
      <c r="Q155">
        <v>0</v>
      </c>
      <c r="R155">
        <f t="shared" si="11"/>
        <v>3</v>
      </c>
    </row>
    <row r="156" spans="1:18" ht="12.75">
      <c r="A156" s="24">
        <v>95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0</v>
      </c>
      <c r="H156">
        <v>0</v>
      </c>
      <c r="I156">
        <v>0</v>
      </c>
      <c r="J156">
        <v>1</v>
      </c>
      <c r="K156">
        <v>0</v>
      </c>
      <c r="L156">
        <v>0</v>
      </c>
      <c r="M156">
        <v>1</v>
      </c>
      <c r="N156">
        <v>1</v>
      </c>
      <c r="O156">
        <v>0</v>
      </c>
      <c r="P156">
        <v>0</v>
      </c>
      <c r="Q156">
        <v>0</v>
      </c>
      <c r="R156">
        <f t="shared" si="11"/>
        <v>3</v>
      </c>
    </row>
    <row r="157" spans="1:18" ht="12.75">
      <c r="A157" s="24">
        <v>96</v>
      </c>
      <c r="B157">
        <v>1</v>
      </c>
      <c r="C157">
        <v>1</v>
      </c>
      <c r="D157">
        <v>1</v>
      </c>
      <c r="E157">
        <v>1</v>
      </c>
      <c r="F157">
        <v>1</v>
      </c>
      <c r="G157">
        <v>1</v>
      </c>
      <c r="H157">
        <v>0</v>
      </c>
      <c r="I157">
        <v>0</v>
      </c>
      <c r="J157">
        <v>1</v>
      </c>
      <c r="K157">
        <v>0</v>
      </c>
      <c r="L157">
        <v>1</v>
      </c>
      <c r="M157">
        <v>1</v>
      </c>
      <c r="N157">
        <v>1</v>
      </c>
      <c r="O157">
        <v>1</v>
      </c>
      <c r="P157">
        <v>1</v>
      </c>
      <c r="Q157">
        <v>1</v>
      </c>
      <c r="R157">
        <f t="shared" si="11"/>
        <v>13</v>
      </c>
    </row>
    <row r="158" spans="1:18" ht="12.75">
      <c r="A158" s="24">
        <v>97</v>
      </c>
      <c r="B158">
        <v>0</v>
      </c>
      <c r="C158">
        <v>0</v>
      </c>
      <c r="D158">
        <v>1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1</v>
      </c>
      <c r="L158">
        <v>1</v>
      </c>
      <c r="M158">
        <v>0</v>
      </c>
      <c r="N158">
        <v>0</v>
      </c>
      <c r="O158">
        <v>0</v>
      </c>
      <c r="P158">
        <v>0</v>
      </c>
      <c r="Q158">
        <v>0</v>
      </c>
      <c r="R158">
        <f t="shared" si="11"/>
        <v>3</v>
      </c>
    </row>
    <row r="159" spans="1:18" ht="12.75">
      <c r="A159" s="24">
        <v>98</v>
      </c>
      <c r="B159">
        <v>1</v>
      </c>
      <c r="C159">
        <v>1</v>
      </c>
      <c r="D159">
        <v>1</v>
      </c>
      <c r="E159">
        <v>1</v>
      </c>
      <c r="F159">
        <v>1</v>
      </c>
      <c r="G159">
        <v>0</v>
      </c>
      <c r="H159">
        <v>1</v>
      </c>
      <c r="I159">
        <v>1</v>
      </c>
      <c r="J159">
        <v>1</v>
      </c>
      <c r="K159">
        <v>1</v>
      </c>
      <c r="L159">
        <v>1</v>
      </c>
      <c r="M159">
        <v>1</v>
      </c>
      <c r="N159">
        <v>0</v>
      </c>
      <c r="O159">
        <v>1</v>
      </c>
      <c r="P159">
        <v>1</v>
      </c>
      <c r="Q159">
        <v>0</v>
      </c>
      <c r="R159">
        <f t="shared" si="11"/>
        <v>13</v>
      </c>
    </row>
    <row r="160" spans="1:18" ht="12.75">
      <c r="A160" s="24">
        <v>99</v>
      </c>
      <c r="B160">
        <v>1</v>
      </c>
      <c r="C160">
        <v>1</v>
      </c>
      <c r="D160">
        <v>1</v>
      </c>
      <c r="E160">
        <v>1</v>
      </c>
      <c r="F160">
        <v>0</v>
      </c>
      <c r="G160">
        <v>0</v>
      </c>
      <c r="H160">
        <v>1</v>
      </c>
      <c r="I160">
        <v>1</v>
      </c>
      <c r="J160">
        <v>1</v>
      </c>
      <c r="K160">
        <v>1</v>
      </c>
      <c r="L160">
        <v>1</v>
      </c>
      <c r="M160">
        <v>0</v>
      </c>
      <c r="N160">
        <v>1</v>
      </c>
      <c r="O160">
        <v>1</v>
      </c>
      <c r="P160">
        <v>1</v>
      </c>
      <c r="Q160">
        <v>1</v>
      </c>
      <c r="R160">
        <f t="shared" si="11"/>
        <v>13</v>
      </c>
    </row>
    <row r="161" spans="1:18" ht="12.75">
      <c r="A161" s="24">
        <v>100</v>
      </c>
      <c r="B161">
        <v>0</v>
      </c>
      <c r="C161">
        <v>1</v>
      </c>
      <c r="D161">
        <v>1</v>
      </c>
      <c r="E161">
        <v>1</v>
      </c>
      <c r="F161">
        <v>1</v>
      </c>
      <c r="G161">
        <v>1</v>
      </c>
      <c r="H161">
        <v>1</v>
      </c>
      <c r="I161">
        <v>1</v>
      </c>
      <c r="J161">
        <v>0</v>
      </c>
      <c r="K161">
        <v>1</v>
      </c>
      <c r="L161">
        <v>1</v>
      </c>
      <c r="M161">
        <v>1</v>
      </c>
      <c r="N161">
        <v>1</v>
      </c>
      <c r="O161">
        <v>1</v>
      </c>
      <c r="P161">
        <v>1</v>
      </c>
      <c r="Q161">
        <v>0</v>
      </c>
      <c r="R161">
        <f t="shared" si="11"/>
        <v>13</v>
      </c>
    </row>
  </sheetData>
  <printOptions gridLines="1"/>
  <pageMargins left="0.75" right="0.75" top="1" bottom="1" header="0.5" footer="0.5"/>
  <pageSetup horizontalDpi="600" verticalDpi="600" orientation="portrait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David Ellerman</cp:lastModifiedBy>
  <dcterms:created xsi:type="dcterms:W3CDTF">2001-11-13T04:15:44Z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